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00" windowHeight="7320" activeTab="0"/>
  </bookViews>
  <sheets>
    <sheet name="Worksheet" sheetId="1" r:id="rId1"/>
  </sheets>
  <definedNames/>
  <calcPr fullCalcOnLoad="1"/>
</workbook>
</file>

<file path=xl/sharedStrings.xml><?xml version="1.0" encoding="utf-8"?>
<sst xmlns="http://schemas.openxmlformats.org/spreadsheetml/2006/main" count="318" uniqueCount="170">
  <si>
    <t>PREFEITURA MUNICIPAL DE SAO GONCALO DO AMARANTE</t>
  </si>
  <si>
    <t>menor_preco</t>
  </si>
  <si>
    <t xml:space="preserve">PROCESSO LICITATÓRIO: </t>
  </si>
  <si>
    <t>Nº Modalidade: 0072021</t>
  </si>
  <si>
    <t>OBJETO:</t>
  </si>
  <si>
    <t>AQUISIÇÃO DE MATERIAIS ESPORTIVOS E CORRELATOS</t>
  </si>
  <si>
    <t xml:space="preserve">NOME DO PARTICIPANTE: </t>
  </si>
  <si>
    <t xml:space="preserve">CNPJ: </t>
  </si>
  <si>
    <t xml:space="preserve">ENDEREÇO: </t>
  </si>
  <si>
    <t xml:space="preserve">E-MAIL: </t>
  </si>
  <si>
    <t xml:space="preserve">TELEFONE: </t>
  </si>
  <si>
    <t xml:space="preserve">Lote 1 AQUISIÇÃO DE MATERIAIS ESPORTIVOS E CORRELATOS </t>
  </si>
  <si>
    <t>ITEM</t>
  </si>
  <si>
    <t>CÓDIGO</t>
  </si>
  <si>
    <t>DESCRIÇÃO</t>
  </si>
  <si>
    <t>QUANTIDADE</t>
  </si>
  <si>
    <t>UNIDADE</t>
  </si>
  <si>
    <t>MARCA</t>
  </si>
  <si>
    <t>PREÇO UNITÁRIO</t>
  </si>
  <si>
    <t>TOTAL</t>
  </si>
  <si>
    <t>base de MDF em formato retangular MEDINDO 29X15CM, na cor azul com detalhes armoriado em branco, duas colunas douradas, base superior em formato escultural, uma estatueta da modalidade na frente, acima uma placa de MDF em formato circular de 20cm de diametro comum a moldura espelhada contendo a gravacao e logotipos. ALTURA: 70CM.</t>
  </si>
  <si>
    <t>UN</t>
  </si>
  <si>
    <t>TAMANHO DE 30CM, base em MDF preta, com 1 cano cromado de 15 mm de diametro, suporte metalizado na cor preta, com aplicacao de verniz automotivo, com pintura em diversas cores, jogador conforme modalidade em dourado, nome do evento impresso no metal com modalidade vazada e sistema de recorte a laser, logotipo da Prefeitura Municipal de Sao Goncalo do Amarante impresso em adesivo colante, identificacao da modalidade e colocacao.</t>
  </si>
  <si>
    <t>TAMANHO DE 39 CM, base em MDF preta, com 1 cano cromado de 15 mm de diametro, suporte metalizado na cor preta, com aplicacao de verniz automotivo, com pintura em diversas cores, jogador conforme modalidade em dourado, nome do evento impresso no metal com modalidade vazada e sistema de recorte a laser, logotipo da Prefeitura Municipal de Sao Goncalo do Amarante impresso em adesivo colante, identificacao da modalidade e colocacao.</t>
  </si>
  <si>
    <t>MEDINDO APROXIMADAMENTE 35 (TRINTA E CINCO) CENTIMETROS de altura x 10 (dez) centimetros de largura, com espessura de 10 (dez) milimetros. Peca formada por encaixes em vidro cristal, em formato irregular, fixadas atraves de colagem especial, com cola ?invisible? gravacao de brasoes e logotipos em serigrafia. Aplicacao no corpo do trofeu de medalhao em metal dourado com 2 (duas) cores. Aplicacao do brasao do municipio de Sao Goncalo do Amarante / RN fundido em alto relevo. Base em acrilico preto com aplicacao de plaqueta dourada, gravada em baixo relevo e esmaltacao.</t>
  </si>
  <si>
    <t>TAMANHO DE 1,40 M, base em MDF preta, com 4 canos cromados de 30 mm de diametro, suporte metalizado na cor preta, com aplicacao de verniz automotivo, com pintura em diversas cores, jogador conforme modalidade em dourado, nome do evento impresso no metal com modalidade vazada e sistema de recorte a laser, logotipo da Prefeitura Municipal de Sao Goncalo do Amarante impresso em adesivo colante, identificacao da modalidade e colocacao.</t>
  </si>
  <si>
    <t>TAMANHO DE 1,20 M, base em MDF preta, com 4 canos cromados de 30 mm de diametro, suporte metalizado na cor preta, com aplicacao de verniz automotivo, com pintura em diversas cores, jogador conforme modalidade em dourado, nome do evento impresso no metal com modalidade vazada e sistema de recorte a laser, logotipo da Prefeitura Municipal de Sao Goncalo do Amarante impresso em adesivo colante, identificacao da modalidade e colocacao.</t>
  </si>
  <si>
    <t>TAMANHO DE 1,10 M, base em MDF preta, com 4 canos cromados de 30 mm de diametro, suporte metalizado na cor preta, com aplicacao de verniz automotivo, com pintura em diversas cores, jogador conforme modalidade em dourado, nome do evento impresso no metal com modalidade vazada e sistema de recorte a laser, logotipo da Prefeitura Municipal de Sao Goncalo do Amarante impresso em adesivo colante, identificacao da modalidade e colocacao.</t>
  </si>
  <si>
    <t>na cor azul com detalhes marmorizado em branco, duas colunas douradas, base superior em formato escultural, uma estatueta da modalidade na frente, acima uma placa de MDF em formato circular de 20cm de diametro com uma moldura espelhada contendo a gravacao e logotipos. Altura: 70cm.</t>
  </si>
  <si>
    <t>DETALHE EM UMA barra de metal c/20mm de espessura. peca em acrilico 4mm formando silhueta de 1 coracao,c/impressao em papel fotografico e resinado em acrilico epoxi. base dupla de mdf laqueada em preto alto brilho 18mm cada. Barras de metal p/sustentacao de trofeu com 40mm de espessura. outras duas bases de mdf laqueada em preto com 18mm cada, sendo uma e outra , placa em aco inox p/denomin. evento/modalidade. tamanho 1,00mt.</t>
  </si>
  <si>
    <t>5mm,sobreposto 1 acrilico 03mm azul,c/corte especial. Detalhe em uma barra de metal c/20mm de espessura. peca em acrilico 4mm formando silhueta de 1 coracao,c/impressao em papel fotografico e resinado em acrilico epoxi. base dupla de mdf laqueada em preto alto brilho 18mm cada. barras de metal p/sustentacao de trofeu com 40mm de espessura. outras duas bases de mdf laqueada em preto com 18mm cada, sendo uma e outra , placa em aco inox p/denomin. evento/modalidade. Tamanho 0,80cm.</t>
  </si>
  <si>
    <t>5mm,sobreposto 1 acrilico 03mm azul,c/corte especial. detalhe em uma barra de metal c/20mm de espessura.peca em acrilico 4mm formando silhueta de 1 coracao, c/impressao em papel fotografico e resinado em acrilico epoxi. base dupla de mdf laqueada em preto alto brilho 18mm cada.barras de metal p/sustentacao de trofeu com 40mm de espessura.outras duas bases de mdf laqueada em preto com 18mm cada,sendo uma e outra , placa em aco inox p/denomin. evento/modalidade.tamanho 0,60cm.</t>
  </si>
  <si>
    <t>na cor preto liso envernizado, contra base superior em formato quadrado com as laterais bauladas com 15cm de altura, canoplas douradas com cinco colunas douradas frisadas, base superior em formato redondo contendo um cone de metal, taca de metal douradas com uma estatueta acima. Moldura espelhada contendo a gravacao e logotipos. ALTURA: 1.00M E 90 CM respectivamente.</t>
  </si>
  <si>
    <t>base redonda com 26,5 cm de largura em polimero metalizada na cor prata, com efeito, texturizado. Taca com 57,5 cm de largura a partir das alcas metalizada na cor prata, com efeito, texturizado e detalhes metalizados na cor azul. Tampa metalizada na cor dourada. Estatueta intercambiavel. Plaqueta em latao para gravacao. Demaiscomponentesmetalizadosnacordourada.</t>
  </si>
  <si>
    <t>base redonda com 21 cm de largura em polimero na cor preta. Sobre esta base um suporte metalizado na cor dourada e um anel metalizado na cor prata. Taca aberta com 33 cm de largura a partir das alcas metalizada na cor dourada. Plaquetaemlatao para gravacao.</t>
  </si>
  <si>
    <t>na cor preto com detalhes efeito marmorizado em branco, placa superior em MDF contendo uma moldura espelhada com a gravacao em adesivo, na parte superior, uma placa em formato de arco com uma estatueta da modalidade ao centro.</t>
  </si>
  <si>
    <t>base octogonal com 26,5 cm de largura em polimero metalizada na cor bronze, taca metalizada na cor bronze brilhante e fosca com 56 cm de largura a partir da alca. Tampa metalizada na cor bronze. Estatueta intercambiavel. Plaqueta de latao para gravacao. Demais componentes metalizados na cor bronze.</t>
  </si>
  <si>
    <t>base octogonal com 26,5 cm de largura em polimero metalizada na cor dourada. Coluna metalizada na cor prata, com efeito, texturizado. Taca metalizada na cor dourada com 40 cm de largura a partir da alcas. Tampa da taca e alcas metalizadas na cor dourada. Adornado com coroa de dezesseis pontas metalizada na cor dourada. Estatueta intercambiavel. Plaqueta em latao para gravacao.</t>
  </si>
  <si>
    <t>Sendo ouro/prata/bronze personalizada, material aluminio cromado, com espaco para colocacao de etiqueta colante com a colocacao e patricio da competicao, com fita de cetim de 80cm na cor azul, medindo 7,50 cm x 3 mm.</t>
  </si>
  <si>
    <t>Sendo ouro/prata/bronze personalizada, material aluminio cromado, com espaco para colocacao de etiqueta colante com a colocacao e patricio da competicao, com fita de cetim de 80 cm nas cores azul e vermelho, MEDINDO 8,0 CM X 3 MM.</t>
  </si>
  <si>
    <t>Sendo ouro/prata/bronze personalizada em alto relevo, em liga de metal, com espaco para colocacao de etiqueta colante com a colocacao e patrocinio da competicao, com adesivo resinado com a logomarca da competicao, com fita de cetim de 80cm nas cores de 80cm, nas cores azul e vermelho, MEDINDO 10CM X 5MM</t>
  </si>
  <si>
    <t>com espaco para aplicacao de etiqueta resina epoxi personalizada com a arte do evento e a colocacao, medindo 8,00 cm x 4 mm de espessura, com fita de cetim de 80cm, nas cores azul e vermelho.</t>
  </si>
  <si>
    <t>com espaco para aplicacao de etiqueta resina epoxi personalizada com a arte do evento e a colocacao, medindo 10,00 cm x 5 mm de espessura, com fita de cetim de 80cm, nas cores azul e vermelho.</t>
  </si>
  <si>
    <t>em formato retangular medindo 5x6,5cm, frente com detalhes em alto relevo de tocha olimpica e ramos, com a Bandeira do municipio de Sao Goncalo do Amarante/RN ao centro. Verso, gravacao adesivada, com fita de cetim de 80cm, nas cores azul e vermelho.</t>
  </si>
  <si>
    <t>em acrilico resinada de 5 cm de espessura com estojo em madeira revestido de veludo nas cores azul e preto, MEDINDO 20X10CM.</t>
  </si>
  <si>
    <t>nas cores dourado, azul e preto em efeito marmorizado, desenho de ramo de louro, espaco para adesivo redondo de 25 mm.</t>
  </si>
  <si>
    <t>1 penteada, 100% algodao, gramatura 160 g/m2, em cores variadas, tamanhos P, M, G e GG, com estampa em serigrafia.</t>
  </si>
  <si>
    <t>100% algodao, em malha fio 30, penteada, nos tamanhos P, M, G E GG, manga curta, cores variadas, impressao frente e costas.</t>
  </si>
  <si>
    <t>personalizada com a logomarca do evento e a logo marca da Prefeitura de Sao Goncalo do Amarante, tamanhos: P,M,G, GG E XGG em corres variadas.</t>
  </si>
  <si>
    <t>Confeccionado em tecido 100% polyester (fio 75/72 texturizado, malha dupla, diametro 28, finura 34, solides de cor a friccao de 4 a 5, grau de formacao de Pilling ate 7.000 ciclos graus 4 a 5), gramatura do tecido: aproximadamente 80 gramas/m2 (mais ou menos 5%). Com elastico lateral recoberto, para ajuste no corpo. Medidas aproximadas: 65cm de altura x 45cm de largura, em cores variadas, com estampa de serigrafia, Logo marca da PMSGA.</t>
  </si>
  <si>
    <t>composto de 12 Camisas e 12 Calcoes em malha dryfit, 100% poliamida multifilamento gramatura 145g/m2 com impressao modelo transfer 100% sublimacao digital hd com gola e detalhe interno modelo Selecao Brasileira, com combinacao de cores variadas. Numeracao na frente e tras, nome da modalidade costas e logomarca da PMSGA em branco na manga lado esquerdo em transfer, com o nome da modalidade na parte inferior. Os calcoes com detalhes (frisos) e abertura lateral com combinacao de tecido. 12 Meoes com detalhes e contrastes de cores e borda de 8 a 10 centimetros com punho. Apresente calcanhar verdadeiro, ajuste nos pes, sola atoalhada protecao contra bolhas composto por 37,7% polipropileno, 35,9% algodao, 22,6% poliamida e 3,8% elastodieno resistente com acao bacteriostatica. 1 (UMA) BOLSA em material sintetico medindo 40x40x30, super resistente, com ziper para abertura, alca para facilitar o transporte, na cor preta e com a logo marca da prefeitura municipal de Sao Goncalo do Amarante-RN. 1 (UMA) BOLA de Futsal tamanho infantil, Material: Microfibra de PU, Composicao : PU, Peso: 285 g, Circunferencia: 50-53 cm.</t>
  </si>
  <si>
    <t>KIT</t>
  </si>
  <si>
    <t>composto de 16 Camisas e 16 Calcoes em malha dryfit, 100% poliamida multifilamento gramatura 145g/m2 com impressao modelo transfer 100% sublimacao digital hd com gola e detalhe interno modelo Selecao Brasileira, com combinacao de cores variadas. Numeracao na frente e tras, nome da modalidade costas e logomarca da PMSGA em branco na manga lado esquerdo em transfer, com o nome da modalidade parte inferior. Os calcoes com detalhes (frisos) e abertura lateral com combinacao de tecido. 16 Meoes com detalhes e contrastes de cores e borda de 8 a 10 centimetros com punho. Apresente calcanhar verdadeiro, ajuste nos pes, sola atoalhada protecao contra bolhas composto por 37,7% polipropileno, 35,9% algodao, 22,6% poliamida e 3,8% elastodieno resistente com acao bacteriostatica. 1 (UMA) BOLSA em material sintetico medindo 40x40x30, super resistente, com ziper para abertura, alca para facilitar o transporte, na cor preta e com a logo marca da prefeitura municipal de Sao Goncalo do Amarante-RN. 1 (UMA) BOLA de iniciacao infantil confeccionada em borracha, policolor, tamanho 57-59 cm, miolo removivel e lubrificado, peso de 250 a 270g., tamanho 12.</t>
  </si>
  <si>
    <t>composto de 18 CAMISAS e 18 CALCOES em malha dryfit, 100% poliamida multifilamento gramatura 145g/m2 com impressao modelotransfer 100% sublimacao digital hd com gola e detalhe interno modelo Selecao Brasileira, com combinacao de cores variadas. Numeracao na frente e tras, nome da modalidade costas e logomarca da PMSGA em branco na manga lado esquerdo em transfer, com numeracao na frente e verso da camisa. 18 CALCOES com detalhes (frisos) e abertura lateral com combinacao de tecido, com numeracao. 18 MEOES com detalhes e contrastes de cores e borda de 8 a 10 centimetros com punho. Apresente calcanhar verdadeiro, ajuste nos pes, sola atoalhada protecao contra bolhas composto por 37,7% polipropileno, 35,9% algodao, 22,6% poliamida e 3,8% elastodieno resistente com acao bacteriostatica. 1 (UMA) BOLSA em material sintetico medindo 40x40x30, super resistente, com ziper para abertura, alca para facilitar o transporte, na cor preta e com a logo marca da prefeitura municipal de Sao Goncalo do Amarante-RN.</t>
  </si>
  <si>
    <t>composto de 23 Camisas e 23 Calcoes em malha dryfit, 100% poliamida multifilamento gramatura 145g/m2 com impressao modelo transfer 100% sublimacao digital hd com gola e detalhe interno modelo Selecao Brasileira, com combinacao de cores variadas. Numeracao na frente e tras, nome da modalidade costas e logomarca da PMSGA em branco na manga lado esquerdo em transfer, com o nome da modalidade na parte inferior. 23calcoes com detalhes (frisos) e abertura lateral com combinacao de tecido. 23Meoes com detalhes e contrastes de cores e borda de 8 a 10 centimetros com punho. Apresente calcanhar verdadeiro, ajuste nos pes, sola atoalhada protecao contra bolhas composto por 37,7% polipropileno, 35,9% algodao, 22,6% poliamida e 3,8% elastodieno resistente com acao bacteriostatica. 1 (UMA) BOLSA em material sintetico medindo 40x40x30, super resistente, com ziper para abertura, alca para facilitar o transporte, na cor preta e com a logo marca da prefeitura municipal de Sao Goncalo do Amarante-RN.</t>
  </si>
  <si>
    <t>composto de 12 Camisas e 12 Calcoes em malha dryfit, 100% poliamida multifilamento gramatura 145g/m2 com impressao modelo transfer 100% sublimacao digital hd com gola e detalhe interno modelo Selecao Brasileira, com combinacao de cores variadas. Numeracao na frente e tras, nome da modalidade costas e logomarca da PMSGA em branco na manga lado esquerdo em transfer, com o nome esporte na escola parte inferior. Os calcoes com detalhes (frisos) e abertura lateral com combinacao de tecido. 12 Meoes com detalhes e contrastes de cores e borda de 8 a 10 centimetros com punho. Apresente calcanhar verdadeiro, ajuste nos pes, sola atoalhada protecao contra bolhas composto por 37,7% polipropileno, 35,9% algodao, 22,6% poliamida e 3,8% elastodieno resistente com acao bacteriostatica. 1 (UMA) BOLA VOLEIBOL oficial para quadra, categoria adulto para competicao, confeccionada em microfibra, matizada com camara de butil com valvula removivel, siliconizada e lubrificada e com circunferencia 65 a 67 cm e peso entre 260 a 280g. 1 (UMA) BOLSA em material sintetico medindo 40x40x30, super resistente, com ziper para abertura, alca para facilitar o transporte, na cor preta e com a logo marca da prefeitura municipal de Sao Goncalo do Amarante-RN.</t>
  </si>
  <si>
    <t>composto de 12 (doze) camisetas, 12 (doze) calcoes em material 100% poliester com pintura de estampa em serigrafia com escudo dos times, logomarca da Prefeitura Municipal de Sao Goncalo do Amarante e da Secretaria Municipal de Juventude, Esporte e Lazer, com numeracao nas camisas e calcoes, em cores variadas. 1 (UMA) BOLA DE FUTEBOL DE AREIA, material confeccionada com PU Ultra 100%, diametro 68-69cm, peso 421 a 450g. 1 (UMA) BOLSA em material sintetico medindo 40x40x30, super resistente, com ziper para abertura, alca para facilitar o transporte, na cor preta e com a logo marca da prefeitura municipal de Sao Goncalo do Amarante-RN.</t>
  </si>
  <si>
    <t>composto por 10 (dez) suquinis e 10 (vinte) tops - cores variadas - Tecido cotton altamente reforcado para maior durabilidade. Composicao do Tecido - 100% Poliester em cores vermelho, azul e branco com logomarca da Prefeitura Municipal de Sao Goncalo do Amarante/RN. Tamanhos P,M,G. 1 (UMA) BOLSA em material sintetico medindo 40x40x30, super resistente, com ziper para abertura, alca para facilitar o transporte, na cor preta e com a logo marca da prefeitura municipal de Sao Goncalo do Amarante-RN.</t>
  </si>
  <si>
    <t>Composto de 14 (quatorze) camisas e 14 (quatorze) calcoes em malha dryfit, 100% poliamida multifilamento gramatura 145g/m2 com impressao modelo transfer 100% sublimacao digital hd com gola e detalhe interno modelo Selecao Brasileira, com combinacao de cores variadas. Numeracao na frente e tras, nome da modalidade costas e logomarca da PMSGA na manga lado esquerdo em transfer. Os calcoes com detalhes (frisos) e abertura lateral com combinacao de tecido. 14 (quatorze) meioes com detalhes e contrastes de cores e borda de 8 a 10 centimetros com punho. Apresentando calcanhar verdadeiro, ajuste nos pes, sola atoalhada protecao contra bolhas composto por 37,7% polipropileno, 35,9% algodao, 22,6% poliamida e 3,8% elastodieno resistente com acao bacteriostatica. 01 (UMA) BOLSA em material sintetico medindo 40x40x30, super resistente, com ziper para abertura, alca para facilitar o transporte, na cor preta e com a logo marca da prefeitura municipal de Sao Goncalo do Amarante-RN.</t>
  </si>
  <si>
    <t>composto por: 1 (uma) Calca de capoeira ? calca de helanca, cor branca e com passadores. Tamanhos PP/P/M/G. Uniforme para a pratica de capoeira. 1 (uma) Camisa de meia malha FIO 30.1 penteada, 100% algodao, gramatura 160 g/m2, em cores variadas, tamanhos P, M, G e GG,. Com estampa em serigrafia com logomarca da Prefeitura Municipal de Sao Goncalo do Amarante.1 (uma) Corda de capoeira em material de algodao com Linha trancado Graduacao de Capoeira, aproximadamente 2,60 metros.</t>
  </si>
  <si>
    <t>Confeccionado em Tecidos 100% algodao (Sarja). Cor: Branco. Pre-encolhido em processo industrial. Blusa sem costura nas costas e nos ombros das mangas. Tecido duplo nas axilas para maior resistencia e conforto ao atleta,Calca com elastico e cordao. Gola costura alinhada e com enchimento especial. Acompanha Faixa. TAMANHO 10 A 16 ANOS. com estampa em serigrafia com logomarca da Prefeitura Municipal de Sao Goncalo do Amarante.</t>
  </si>
  <si>
    <t>Confeccionado em Tecidos 100% algodao (Sarja). Cor: Branco. Pre-encolhido em processo industrial. Blusa sem costura nas costas e nos ombros das mangas.Tecido duplo nas axilas para maior resistencia e conforto ao atleta, Calca com elastico e cordao. Gola costura alinhada e com enchimento especial. Acompanha Faixa. TAMANHO ADULTO P, M e G. com estampa em serigrafia com logomarca da Prefeitura Municipal de Sao Goncalo do Amarante.</t>
  </si>
  <si>
    <t>feito em tecido Sarja ou Brim 100% algodao nos tamanhos: M00, M0, M1, M2, M3, A1, A2, A3 e A4 acompanhado de faixa nas cores variadas e nos tamanhos P, M, G e GG. Com estampa em serigrafia com logomarca da Prefeitura Municipal de Sao Goncalo do Amarante.</t>
  </si>
  <si>
    <t>feito em Brim ou cetim 100% algodao nos tamanhos: M00, M0, M1, M2, M3, A1, A2, A3 e A4 acompanhado de faixa nas cores variadas e nos tamanhos P, M, G e GG.</t>
  </si>
  <si>
    <t>para competicao, CATEGORIA ADULTO, sistema termo soldada, confeccionada em PU, com camara de butil com valvula removivel e lubrificada com circunferencia 62 a 64 cm e peso entre 410 a 440 g, 0% absorcao de agua e 8 gomos, Atestada pela CBFS.</t>
  </si>
  <si>
    <t>com 12 gomos, confeccionada em PVC. Tamanho: 68 - 70 cm de diametro. Peso:410 - 450 g.</t>
  </si>
  <si>
    <t>Bola oficial de futsal, tamanho mirim (SUB-09/11),Termotec, com 8 gomos, confeccionada com PU. Diametro: 55 - 59 cm, Peso: 270 - 310 g, Camara: Camara Airbility, Construcao: Termotec, Material: PU, Miolo: Miolo Slip System removivel e lubrificado.</t>
  </si>
  <si>
    <t>oficial para quadra, categoria adulto para competicao, confeccionada em microfibra, matizada com camara de butil com valvula removivel, siliconizada e lubrificada e com circunferencia 65 a 67 cm e peso entre 260 a 280g.</t>
  </si>
  <si>
    <t>peso 425/475 g, diametro de 58/60 cm, camara airbility, costurada, poliuretano ultra grip, miolo slip system removivel e lubrificado, aprovada de acordo com a CBH.</t>
  </si>
  <si>
    <t>produzido em Borracha, Camara butil. Matrizada. Miolo removivel. 32 gomos.</t>
  </si>
  <si>
    <t>material confeccionada com PU Ultra 100%, diametro 68-69cm, peso 421 a 450g.</t>
  </si>
  <si>
    <t>com as seguintes caracteristicas: 75 ? 78 Cm de circunferencia 600-650 gramas, camara butilmatrizada, borracha, miolo removivel.</t>
  </si>
  <si>
    <t>material sintetico, PESO 2, aplicacao ginastica e treinamento desportivo.</t>
  </si>
  <si>
    <t>confeccionadas em polietileno. A rede devera ter 1,00m de largura e entre 9,50 e 10m de comprimento (com 0,25 a 0,50m em cada lado das bandas laterais). Na parte superior da rede devera haver uma faixa horizontal, com 7cm de largura, feita de lona branca e costurada ao longo da extensao da rede. Em cada extremidade desta faixa devera haver uma abertura, atraves da qual devera passar uma corda para mante-la esticada. Por dentro da faixa devera passar um cabo flexivel, que preso aos postes permitira manter a parte superior da rede tensionada. Na parte inferior da rede devera haver outra faixa horizontal, com 05cm de largura, similar a faixa superior, dentro da qual devera passar uma corda, que fixada aos postes de sustentacao tem por objetivo manter a parte inferior da rede esticada.</t>
  </si>
  <si>
    <t>de seda, cor branca, medidas de no minimo 0,40m e no maximo 0,45m de comprimento e diametro de 45 cm, fio 4mm. Par.</t>
  </si>
  <si>
    <t>de Nylon de alta resistencia, malha 15 Tamanho: (LxA) 7,50x,2,50 m Lateral: superior 2,50 - inferior 2,00 m Tamanho da embalagem: 18x45x60.</t>
  </si>
  <si>
    <t>PAR</t>
  </si>
  <si>
    <t>  de Polipropileno de alta resistencia, malha 12 Tamanho: (LxA) 3,0x2,10 Lateral: superior 0,50 - inferior 1,20 m Peso aproximado: 3,0 kg Tamanho da embalagem: 13x30x30 Conteudo da embalagem: 2 Unidades.</t>
  </si>
  <si>
    <t>para laterais e fundos de ginasios e quadras de tamanhos semi- olimpicos em fio de SEDA de 4 mm.</t>
  </si>
  <si>
    <t>M2</t>
  </si>
  <si>
    <t>para laterais e fundos de ginasios e quadras de tamanhos semi- olimpicos em fio de nylon de 4 mm.</t>
  </si>
  <si>
    <t>encapado com PVC, diametro de 3/16 polegadas, flexivel e de facil manuseio, na cor metalica.</t>
  </si>
  <si>
    <t>M</t>
  </si>
  <si>
    <t>para cabo de aco de 3/16, feito em ferro galvanizado</t>
  </si>
  <si>
    <t>Material de superficie: Madeira, Espessura: cerca de 6mm, Arredondado 15cm na cor vermelha e o cabo com 10cm, Peso: 86-88-g, Caracteristicas: medio e remoto curvo arredondado, placa fina, com cabo, identificado numero 5 no centro da parte redonda na cor branca.</t>
  </si>
  <si>
    <t>O Kit Mastro Escanteio Especial e um item essencial para marcacao da linha de escanteio durante as partidas de futebol. Possui molas que garante a flexibilidade do mastro. E um mastro inovador, possibilita desmontar a haste, auxiliando no transporte e manuseio. Especificacoes: Embalagem/Venda: Kit (4 mastros), Composicao: PVC, Dimensoes Aproximadas: Mastro + Mola (C): 1,75 m Bandeira (LxC): 35 x35 cm, Peso3,700 Kg</t>
  </si>
  <si>
    <t>Poliesportivo Em Pvc, Numeros 0 a 31 38 x 22 cm, Modalidades:Futsal, Campo, Volei e PingPong.</t>
  </si>
  <si>
    <t>Apito Profissional em plastico ABS, sem bolinha, emite 2 sons ao mesmo tempo (BI-Vox) um agudo e outro grave. Medidas Aproximadas: 8,5 x 2,0 cm.</t>
  </si>
  <si>
    <t>futsal e futebol de campo, em duas cores: amarelo e vermelho, material em PVC com espaco de marcar numeros de gols e jogadores.</t>
  </si>
  <si>
    <t>Especificacoes: 100% Polietileno, Para a fixacao no solo (areia, grama...) o kit possui 10 Fixadores de Ferro. Deve-se fixar as fitas atraves dos aneis de metal em suas pontas. 2 fitas de 27 metros, 2 fitas de 38 metros e 10 Fixadores de Ferro. Cores: vermelho, azul, preto, branco e laranja.</t>
  </si>
  <si>
    <t>material seda, espessura 6, material manopla madeira, tipo manopla anatomica e flexivel, cores variadas, caracteristicas adicionais com girador, super resistente.</t>
  </si>
  <si>
    <t>dupla acao enche nos dois sentidos ao movimento, em plastico com mangueira de borracha revestida com nylon e bico de metal sobressalente.</t>
  </si>
  <si>
    <t>para bolas de varias modalidades esportivas, emborrachado na cor preta.</t>
  </si>
  <si>
    <t>Kit inclui: 4 bandeiras: dimensoes 40 x 40 cm, vermelhas, em aluminio leve, com pega confortavel em borracha, Bolsa para as bandeiras.</t>
  </si>
  <si>
    <t>fabricada em tecido 100% poliester (Oxford), DUPLA-FACE em processo de estampa textil digital de alta qualidade, composta por fios de grande resistencia e com alto brilho, medindo: 0,90 cm, altura x 1,30 de largura com abertura em uma das laterais para fixacao de suporte.</t>
  </si>
  <si>
    <t>Caracteristicas: Litros: 51, Latas: 85 de 350ml Cor: Vermelho e Azul, Alca Telescopica de 86,5cm com trava, 4 Porta Latas, Tampa com dois fechos para cadeados, Dreno com tampa, Duas divisorias pequenas, Rodas de plastico para maior mobilidade, Dimensoes Internas: Comprimento: 45 cm, Altura: 38,5 cm, Largura: 34 cm, Dimensoes Externas: Comprimento: 49 cm, Altura: 48 cm, Largura: 46 cm, Peso: 5,1 Kg.</t>
  </si>
  <si>
    <t>tamanho de 30 cm de altura e 24 cm de largura 5 jogadores numerados azuis e 5 jogadores numerados vermelhos 1 bola magnetica branca 1 canetao (pincel atomico) com apagador e velcro peso: 0,65 kg.</t>
  </si>
  <si>
    <t>tamanho de 30 cm de altura e 24 cm de largura 6 jogadores numerados azuis e 6 jogadores numerados vermelhos 1 bola magnetica branca 1 canetao (pincel atomico) com apagador e velcro peso: 0,65 kg</t>
  </si>
  <si>
    <t>tamanho de 30 cm de altura e 24 cm de largura 11 jogadores numerados azuis e 11 jogadores numerados vermelhos 1 bola magnetica branca 1 canetao (pincel atomico) com apagador e velcro peso: 0,65 kg.</t>
  </si>
  <si>
    <t>amanho de 30 cm de altura e 24 cm de largura 7 jogadores numerados azuis e 7 jogadores numerados vermelhos 1 bola magnetica branca 1 canetao (pincelatomico) com apagador e velcro peso: 0,65 kg.</t>
  </si>
  <si>
    <t>pvc 24 cm laranja</t>
  </si>
  <si>
    <t>medindo 50 cm nas cores laranja e branco, em material PVA.</t>
  </si>
  <si>
    <t>feito em plastico rigido em cores variadas e com 10 unidades no kit.</t>
  </si>
  <si>
    <t>Material: Polietileno.Cores: PRETO. Diametro: 34 mm diametro, peso aproximado: 500 Gramas por metro</t>
  </si>
  <si>
    <t>Aparelho para flexao de braco, parafusos para a montagem de pecas, pes de borracha antideslizante</t>
  </si>
  <si>
    <t>Medida (AxCxL): 18 / 23 / 30 / 38 / 40 cm. Composicao: PVC. Cor: azul e vermelho</t>
  </si>
  <si>
    <t>Manoplas revestidas de espuma. Tamanho (A x L x P): 10 x 130 x 2 cm. Peso: 130 g. Cores azul e vermelho</t>
  </si>
  <si>
    <t>Confeccionado em elastico sintetico Descricao: Cor: vermelho e azul. Nivel Leve, Nivel Medio e Nivel Forte.</t>
  </si>
  <si>
    <t>com velcro com peso para exercicios de fortalecimento 6,0, 7,0, 8,0,9,0 Kg. Confeccionada em nylon de alta resistencia. Ajuste na largura atraves de velcro</t>
  </si>
  <si>
    <t>Composicao primaria: ferro fundido Emborrachado com borracha de alta qualidade. Peso: 1k, 2k e 3k.</t>
  </si>
  <si>
    <t>CONES FLEXIVEIS DE FUNCIONAL Medidas: Largura: 12,5 Cm Altura: 22,5 CM</t>
  </si>
  <si>
    <t>com funcao ?split?, exibe as parciais do tempo funcao relogio com alarme diario, calendario com dias da semana, alimentacao com bateria LR 44, dimensoes: 70 x 23 x 60mm.</t>
  </si>
  <si>
    <t>para chutes em material emborrachado com lona.</t>
  </si>
  <si>
    <t>com o apoio para o 5º dedo, fabricada em couro sintetico, reforcos na costura, enchimento em espuma nos tamanhos P, M e G.</t>
  </si>
  <si>
    <t>tala em EVA com reforco na protecao dos dedos e material elastico nos tamanhos P, M e G.</t>
  </si>
  <si>
    <t>fabricado em couro sintetico, costuras reforcadas e enchimento de espumas e borrachas nos tamanhos 40 x 23 x 12.</t>
  </si>
  <si>
    <t>e pe com 5 camadas de vinil e esponja especial, 3 elasticos na canela e 1 no pe nos tamanhos P, M e G.</t>
  </si>
  <si>
    <t>camadas de vinil e esponja especial, nos tamanhos P, M e G.</t>
  </si>
  <si>
    <t>para protecao durante os treinos e competicoes, com um ajuste confortavel, Genero: Unissex, Peso do Produto: 20g. Composicao: Silicone, Dimensoes Aproximadas: 15 x 9 x 3,5 (L x C x A) cm, cores variadas.</t>
  </si>
  <si>
    <t>confeccionado em poliuretano, nos tamanhos P, M e G.</t>
  </si>
  <si>
    <t>para taekwondo, feito com vinil especial, esponja a EVA dupla face: azul de um lado e vermelho do outro.</t>
  </si>
  <si>
    <t>para karate, feito em couro sintetico, espumas e borracha com costura reforcada dupla face nas cores vermelho e branco.</t>
  </si>
  <si>
    <t>de cabeca de taekwondo material emborrachado nos tamanhos P, M e G nas cores azul, vermelho e branco.</t>
  </si>
  <si>
    <t>de cabeca com grade para karate emborrachado nos tamanhos P, M e G.</t>
  </si>
  <si>
    <t>revestimento de poliuretano e EVA acolchoado em espuma nos tamanhos P, M e G.</t>
  </si>
  <si>
    <t>feito de lona nautica com dupla camada de protecao e alca e costura reforcada.</t>
  </si>
  <si>
    <t>? Conjunto (agogo e baqueta). Material: ferro cromado. Dimensoes aproximadas: 10 x 15 x 35 cm.</t>
  </si>
  <si>
    <t>instrumento de formica e pelo acetinada. Tamanho: 10 polegadas.</t>
  </si>
  <si>
    <t>instrumento completo (baqueta, cabaca, verga (madeira), dobrao, arame e caxixi). Altura: 140 cm a 160 cm.</t>
  </si>
  <si>
    <t>completo (atabaque e pe/suporte) de couro de boi e afinacao em corda. Tamanho: 90 cm (atabaque).</t>
  </si>
  <si>
    <t>(etil vinil acetato), tatame com encaixe facil. Medidas: 1,00 x 1,00 x 0,5m. Peso liquido: 4,2 kg. ESPESSURA 40MM.</t>
  </si>
  <si>
    <t>PÇ</t>
  </si>
  <si>
    <t>em material 100% SILICONE, nos tamanhos: P, M e G</t>
  </si>
  <si>
    <t>em PVC com tiras de silicone.</t>
  </si>
  <si>
    <t>para natacao com as seguintes caracteristicas: Pala de tamanho tradicional injetada em tecnopolimero Longarinas laterais em borracha termoplasticas integradas a sapata, proporcionando maior controle e elasticidade, aumentando a propulsao 
? Sapata anatomica em borracha termoplastica macia com solado antiderrapante e aba traseira que facilite a colocacao 
? Tamanhos: 40, 42, 43 
? Deverao ser entregues 4 pares de cada numero 
mencionadoacima.</t>
  </si>
  <si>
    <t>cor vermelha, tensao media, composicao latex e dimensao 1,5 m.</t>
  </si>
  <si>
    <t>cor amarela, tensao baixa, composicao latex e dimensao 1,5 m.</t>
  </si>
  <si>
    <t>para a pratica de natacao em material 100% silicone e tamanho unico.</t>
  </si>
  <si>
    <t>? Em lycra com silhueta na cor azul marinho, logomarca da natacao e hidroginastica ? Tamanhos (PI = 10 MI = 10 MA = 30 GA = 30 e GGA = 20)</t>
  </si>
  <si>
    <t>Triangular G, 28 x 11 x 11cm, cores azul e vermelho</t>
  </si>
  <si>
    <t>Medidas Aproximadas: 165x6,5cm, cores azul e vermelho.</t>
  </si>
  <si>
    <t>Dimensoes: 97.0 cm x 8.5 cm x 8.5 cm (C x L x A) Peso: 0.236 kg, Tamanho: 100 x 8 x 9 cm Grandes extremidades Conforto na pegada Cores vermelho e azul.</t>
  </si>
  <si>
    <t>Trabalha a parte superior do tronco, e utilizado nas aulas de natacao e hidroginastica.Diametro: 24 x 24 x 3cm .</t>
  </si>
  <si>
    <t>tamanho 8, borracha com aderencia.</t>
  </si>
  <si>
    <t>aplicacao exercicios aerobicos, caracteristicas adicionais mini trampolim, cama elastica, estrutura em aco, pintura eletrostatica a po, lona de salto em nylon, com molas zincadas, pes antiderrapantes e removiveis, diametro aproximado 96 cm, altura aproximada 20 cm, capacidade de peso ate 150 kg.</t>
  </si>
  <si>
    <t>imensoes: 65 cm capacidade: 300 Kg acompanhando bomba para inflar 02 pinos para ventil 01 captador para bomba, 01 extrator de pinos.</t>
  </si>
  <si>
    <t>(pilates), dimensoes: 75 cm capacidade: 300 Kg acompanhando bomba para inflar 02 pinos para ventil 01 captador para bomba, 01 extrator de pinos.</t>
  </si>
  <si>
    <t>material espuma, revestimento tecido vinilico com tramas internas de poliester, medidas 100 x 50 x 2,5 cm, com densidade 35kg/m³.</t>
  </si>
  <si>
    <t>nas cores: amarelo, laranja ou vermelho PESO: 1 KG, fabricado em ferro fundido e revestido por uma camada de vinil PVC.</t>
  </si>
  <si>
    <t>nas cores: amarelo, laranja ou vermelho peso: 3 KG, fabricado em ferro fundido e revestido por uma camada de vinil PVC.</t>
  </si>
  <si>
    <t>material EVA, comprimento aproximado 85cm, largura aproximada 30cm, altura aproximada 14cm, caracteristicas adicionais modelo ginastica, step.</t>
  </si>
  <si>
    <t>(MAGIC CIRCLE) Material: Plastico ABS e EVA, Dimensoes: 38 cm de diametro, Peso: 0,658kg,Cor: Preto e Azul</t>
  </si>
  <si>
    <t>(BOLA PEQUENA) Medidas aproximadas 25cm. Material: Latex Cor: Vermelho e azul. Peso: 0,350</t>
  </si>
  <si>
    <t>(BOLA GRANDE) Medidas aproximadas 55cm. Material: Latex Cor: Vermelho e azul. Capacidade: suporta ate 200 Kg. Peso 1k</t>
  </si>
  <si>
    <t>Cor :azul. Dimensoes do tapete: 1,73X 12 X 60. Espessura : 0,5 cm. Peso aproximado do produto: 0,900 g. Composicao : 100% EVA. Base anti-derrapante</t>
  </si>
  <si>
    <t>em cores Material: Elastico Intensidade: Medio Forte Cor: Azul, amarelo, vermelho e laranja,Dimensoes: 1,50m x 0,14 m (CxL)</t>
  </si>
  <si>
    <t>Material interno: granalha de ferro. Material externo: PVC Bola Anti Derrapante. Peso: 1k, 2k e 3k. Nas cores Vermelho e Azul</t>
  </si>
  <si>
    <t>medindo cerca de 0,59m de comprimento e largura, 0,18m de altura e 6 kg de peso. Em PVC, envolto por uma camada de espuma e revestido com couro.</t>
  </si>
  <si>
    <t>, Hora/Data, Alarme/Despertador 1/100
Profissional, Cor: Azul com Cinza, Profissional, Dimensao: 7 x 9 x 2 largura x altura x espessura)</t>
  </si>
  <si>
    <t>Sistema anti estouro, rolo inflavel feito de borracha dura tamanhos: 30x50cm, 40x65cm, 55x90cm, 70x115cm, 85x130cm, 90x45cm, 100x40cm e 100x45cm, nas cores vermelho e azul.</t>
  </si>
  <si>
    <t>Possui alcas removiveis e uma estrutura em policloreto de vinila muito resistente (suporta 300kg) e de grande durabilidade. Tamanhos 55cm, 65cm e 75cm</t>
  </si>
  <si>
    <t>Material: PVC Flexivel, Dimensoes: 34cm x 6cm (DxA), Peso maximo suportado: 
ate 100 Kg, acompanha bomba de ar</t>
  </si>
  <si>
    <t>dimensoes aproximadas 1,20cmx4cmx4cm. Peso: 10kg. Cores vermelho e azul</t>
  </si>
  <si>
    <t>Material :Shape em Maple , 7 laminas. Truck em aluminio com geometria convencional (Skateboard) A superficie e bem aparado e pintado. Rodas em poliuretan. Modelo : Street Rolamento : Abec-5 Suporta ate 80 kg</t>
  </si>
  <si>
    <t>Desenvolvido com madeira selecionada, super-resistente aos impactos e quedas. Conta com trucks de aluminio, que garantem maior sustentacao, alem de lixa aderente e amortecedores duraveis. Kit completo para diversao sem perigo: Contem Skate, joelheira, capacete e case para transporte.</t>
  </si>
  <si>
    <t>e composto de bota e base com rodas em linha. Esse par de patins vem com rodas de gel, freios removiveis e e super facil de ajustar, basta apertar um botao. E mais! Acompanha um par de joelheiras, um par de cotoveleiras e um capacete!</t>
  </si>
  <si>
    <t>com aluminioextrudado serie 6005 Cuff Alto Fivela micro ajustavel Rodas Fila 80mm Dureza: 82a Rolamentos importados abec 5 Itens inclusos: 01 par de patins, 01 manual, 01 chave de manutencao e 01 frei Recomendacoes de uso: a partir dos 14 anos. Peso liquido aproximado: 3,87 kg. Numero 33 a 40.</t>
  </si>
  <si>
    <t>Medida (AxCxL): 4m (8 degraus), Composicao: Nylon e polipropileno.</t>
  </si>
  <si>
    <t>Composicao: Tecido Sintetico, alma de EVA, forro de tela spacer, argolas e mosquetoes em aco niquelado, fita de polipropileno, corda elastica com revestimento de polipropileno.Acompanha: 2 Cinto de tracao,1 corda elastica, bolsa para guardar, alca ancora, mosquetoes e argolas de aco.</t>
  </si>
  <si>
    <t>#</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</si>
</sst>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s>
  <fonts count="35">
    <font>
      <sz val="11"/>
      <color indexed="8"/>
      <name val="Calibri"/>
      <family val="0"/>
    </font>
    <font>
      <sz val="8"/>
      <color indexed="8"/>
      <name val="Calibri"/>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24" fillId="29" borderId="1" applyNumberFormat="0" applyAlignment="0" applyProtection="0"/>
    <xf numFmtId="0" fontId="25" fillId="30" borderId="0" applyNumberFormat="0" applyBorder="0" applyAlignment="0" applyProtection="0"/>
    <xf numFmtId="0" fontId="26" fillId="31" borderId="0" applyNumberFormat="0" applyBorder="0" applyAlignment="0" applyProtection="0"/>
    <xf numFmtId="0" fontId="0" fillId="32" borderId="4" applyNumberFormat="0" applyFont="0" applyAlignment="0" applyProtection="0"/>
    <xf numFmtId="0" fontId="27" fillId="21" borderId="5"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4" fillId="0" borderId="9" applyNumberFormat="0" applyFill="0" applyAlignment="0" applyProtection="0"/>
  </cellStyleXfs>
  <cellXfs count="15">
    <xf numFmtId="0" fontId="0" fillId="0" borderId="0" xfId="0" applyFill="1" applyAlignment="1" applyProtection="1">
      <alignment/>
      <protection/>
    </xf>
    <xf numFmtId="164" fontId="0" fillId="0" borderId="0" xfId="0" applyNumberFormat="1" applyFill="1" applyAlignment="1" applyProtection="1">
      <alignment/>
      <protection/>
    </xf>
    <xf numFmtId="4" fontId="0" fillId="0" borderId="0" xfId="0" applyNumberFormat="1" applyFill="1" applyAlignment="1" applyProtection="1">
      <alignment/>
      <protection/>
    </xf>
    <xf numFmtId="0" fontId="0" fillId="0" borderId="0" xfId="0" applyFill="1" applyAlignment="1" applyProtection="1">
      <alignment wrapText="1"/>
      <protection/>
    </xf>
    <xf numFmtId="0" fontId="1" fillId="0" borderId="0" xfId="0" applyFont="1" applyFill="1" applyAlignment="1" applyProtection="1">
      <alignment/>
      <protection/>
    </xf>
    <xf numFmtId="0" fontId="1" fillId="0" borderId="10" xfId="0" applyFont="1" applyFill="1" applyBorder="1" applyAlignment="1" applyProtection="1">
      <alignment/>
      <protection/>
    </xf>
    <xf numFmtId="0" fontId="1" fillId="0" borderId="0" xfId="0" applyFont="1" applyFill="1" applyAlignment="1" applyProtection="1">
      <alignment wrapText="1"/>
      <protection/>
    </xf>
    <xf numFmtId="0" fontId="1" fillId="0" borderId="10" xfId="0" applyFont="1" applyFill="1" applyBorder="1" applyAlignment="1" applyProtection="1">
      <alignment wrapText="1"/>
      <protection/>
    </xf>
    <xf numFmtId="164" fontId="1" fillId="0" borderId="0" xfId="0" applyNumberFormat="1" applyFont="1" applyFill="1" applyAlignment="1" applyProtection="1">
      <alignment/>
      <protection/>
    </xf>
    <xf numFmtId="164" fontId="1" fillId="0" borderId="10" xfId="0" applyNumberFormat="1" applyFont="1" applyFill="1" applyBorder="1" applyAlignment="1" applyProtection="1">
      <alignment/>
      <protection/>
    </xf>
    <xf numFmtId="4" fontId="1" fillId="0" borderId="0" xfId="0" applyNumberFormat="1" applyFont="1" applyFill="1" applyAlignment="1" applyProtection="1">
      <alignment/>
      <protection/>
    </xf>
    <xf numFmtId="4" fontId="1" fillId="0" borderId="10" xfId="0" applyNumberFormat="1" applyFont="1" applyFill="1" applyBorder="1" applyAlignment="1" applyProtection="1">
      <alignment/>
      <protection/>
    </xf>
    <xf numFmtId="0" fontId="1" fillId="33" borderId="0" xfId="0" applyFont="1" applyFill="1" applyAlignment="1" applyProtection="1">
      <alignment/>
      <protection locked="0"/>
    </xf>
    <xf numFmtId="0" fontId="1" fillId="33" borderId="10" xfId="0" applyFont="1" applyFill="1" applyBorder="1" applyAlignment="1" applyProtection="1">
      <alignment/>
      <protection locked="0"/>
    </xf>
    <xf numFmtId="164" fontId="1" fillId="33" borderId="10" xfId="0" applyNumberFormat="1" applyFont="1" applyFill="1" applyBorder="1" applyAlignment="1" applyProtection="1">
      <alignment/>
      <protection locked="0"/>
    </xf>
  </cellXfs>
  <cellStyles count="4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Neutra" xfId="45"/>
    <cellStyle name="Nota" xfId="46"/>
    <cellStyle name="Saída" xfId="47"/>
    <cellStyle name="Texto de Aviso" xfId="48"/>
    <cellStyle name="Texto Explicativo" xfId="49"/>
    <cellStyle name="Título" xfId="50"/>
    <cellStyle name="Título 1" xfId="51"/>
    <cellStyle name="Título 2" xfId="52"/>
    <cellStyle name="Título 3" xfId="53"/>
    <cellStyle name="Título 4" xfId="54"/>
    <cellStyle name="Total"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FF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64"/>
  <sheetViews>
    <sheetView tabSelected="1" workbookViewId="0" topLeftCell="D1">
      <selection activeCell="J16" sqref="J16"/>
    </sheetView>
  </sheetViews>
  <sheetFormatPr defaultColWidth="9.140625" defaultRowHeight="15"/>
  <cols>
    <col min="1" max="3" width="9.140625" style="0" hidden="1" customWidth="1"/>
    <col min="4" max="4" width="16.00390625" style="0" customWidth="1"/>
    <col min="5" max="5" width="20.00390625" style="0" customWidth="1"/>
    <col min="6" max="6" width="30.00390625" style="3" customWidth="1"/>
    <col min="7" max="9" width="13.00390625" style="0" customWidth="1"/>
    <col min="10" max="10" width="13.00390625" style="1" customWidth="1"/>
    <col min="11" max="11" width="13.00390625" style="2" customWidth="1"/>
  </cols>
  <sheetData>
    <row r="1" spans="1:11" ht="15">
      <c r="A1" s="4">
        <v>1598</v>
      </c>
      <c r="B1" s="4"/>
      <c r="C1" s="4"/>
      <c r="D1" s="4" t="s">
        <v>0</v>
      </c>
      <c r="E1" s="4"/>
      <c r="F1" s="6"/>
      <c r="G1" s="4"/>
      <c r="H1" s="4"/>
      <c r="I1" s="4"/>
      <c r="J1" s="8"/>
      <c r="K1" s="10"/>
    </row>
    <row r="2" spans="1:11" ht="15">
      <c r="A2" s="4" t="s">
        <v>1</v>
      </c>
      <c r="B2" s="4"/>
      <c r="C2" s="4"/>
      <c r="D2" s="4" t="s">
        <v>2</v>
      </c>
      <c r="E2" s="4">
        <v>10162021</v>
      </c>
      <c r="F2" s="4" t="s">
        <v>3</v>
      </c>
      <c r="G2" s="4"/>
      <c r="H2" s="4"/>
      <c r="I2" s="4"/>
      <c r="J2" s="8"/>
      <c r="K2" s="10"/>
    </row>
    <row r="3" spans="1:11" ht="15">
      <c r="A3" s="4"/>
      <c r="B3" s="4"/>
      <c r="C3" s="4"/>
      <c r="D3" s="4" t="s">
        <v>4</v>
      </c>
      <c r="E3" s="4" t="s">
        <v>5</v>
      </c>
      <c r="F3" s="6"/>
      <c r="G3" s="4"/>
      <c r="H3" s="4"/>
      <c r="I3" s="4"/>
      <c r="J3" s="8"/>
      <c r="K3" s="10"/>
    </row>
    <row r="4" spans="1:11" ht="15">
      <c r="A4" s="4"/>
      <c r="B4" s="4"/>
      <c r="C4" s="4"/>
      <c r="D4" s="4" t="s">
        <v>6</v>
      </c>
      <c r="E4" s="12"/>
      <c r="F4" s="6"/>
      <c r="G4" s="4"/>
      <c r="H4" s="4"/>
      <c r="I4" s="4"/>
      <c r="J4" s="8"/>
      <c r="K4" s="10"/>
    </row>
    <row r="5" spans="1:11" ht="15">
      <c r="A5" s="4"/>
      <c r="B5" s="4"/>
      <c r="C5" s="4"/>
      <c r="D5" s="4" t="s">
        <v>7</v>
      </c>
      <c r="E5" s="12"/>
      <c r="F5" s="6"/>
      <c r="G5" s="4"/>
      <c r="H5" s="4"/>
      <c r="I5" s="4"/>
      <c r="J5" s="8"/>
      <c r="K5" s="10"/>
    </row>
    <row r="6" spans="1:11" ht="15">
      <c r="A6" s="4"/>
      <c r="B6" s="4"/>
      <c r="C6" s="4"/>
      <c r="D6" s="4" t="s">
        <v>8</v>
      </c>
      <c r="E6" s="12"/>
      <c r="F6" s="6"/>
      <c r="G6" s="4"/>
      <c r="H6" s="4"/>
      <c r="I6" s="4"/>
      <c r="J6" s="8"/>
      <c r="K6" s="10"/>
    </row>
    <row r="7" spans="1:11" ht="15">
      <c r="A7" s="4"/>
      <c r="B7" s="4"/>
      <c r="C7" s="4"/>
      <c r="D7" s="4" t="s">
        <v>9</v>
      </c>
      <c r="E7" s="12"/>
      <c r="F7" s="6"/>
      <c r="G7" s="4"/>
      <c r="H7" s="4"/>
      <c r="I7" s="4"/>
      <c r="J7" s="8"/>
      <c r="K7" s="10"/>
    </row>
    <row r="8" spans="1:11" ht="15">
      <c r="A8" s="4"/>
      <c r="B8" s="4"/>
      <c r="C8" s="4"/>
      <c r="D8" s="4" t="s">
        <v>10</v>
      </c>
      <c r="E8" s="12"/>
      <c r="F8" s="6"/>
      <c r="G8" s="4"/>
      <c r="H8" s="4"/>
      <c r="I8" s="4"/>
      <c r="J8" s="8"/>
      <c r="K8" s="10"/>
    </row>
    <row r="9" spans="1:11" ht="15">
      <c r="A9" s="4"/>
      <c r="B9" s="4"/>
      <c r="C9" s="4"/>
      <c r="D9" s="4"/>
      <c r="E9" s="4"/>
      <c r="F9" s="6"/>
      <c r="G9" s="4"/>
      <c r="H9" s="4"/>
      <c r="I9" s="4"/>
      <c r="J9" s="8"/>
      <c r="K9" s="10"/>
    </row>
    <row r="10" spans="1:11" ht="15">
      <c r="A10" s="4"/>
      <c r="B10" s="4"/>
      <c r="C10" s="4"/>
      <c r="D10" s="4"/>
      <c r="E10" s="4"/>
      <c r="F10" s="6"/>
      <c r="G10" s="4"/>
      <c r="H10" s="4"/>
      <c r="I10" s="4"/>
      <c r="J10" s="8"/>
      <c r="K10" s="10"/>
    </row>
    <row r="11" spans="1:11" ht="15">
      <c r="A11" s="4"/>
      <c r="B11" s="4"/>
      <c r="C11" s="4"/>
      <c r="D11" s="4"/>
      <c r="E11" s="4"/>
      <c r="F11" s="6"/>
      <c r="G11" s="4"/>
      <c r="H11" s="4"/>
      <c r="I11" s="4"/>
      <c r="J11" s="8"/>
      <c r="K11" s="10"/>
    </row>
    <row r="12" spans="1:11" ht="15">
      <c r="A12" s="4"/>
      <c r="B12" s="4"/>
      <c r="C12" s="4"/>
      <c r="D12" s="4"/>
      <c r="E12" s="4"/>
      <c r="F12" s="6"/>
      <c r="G12" s="4"/>
      <c r="H12" s="4"/>
      <c r="I12" s="4"/>
      <c r="J12" s="8"/>
      <c r="K12" s="10"/>
    </row>
    <row r="13" spans="1:11" ht="15">
      <c r="A13" s="4"/>
      <c r="B13" s="4"/>
      <c r="C13" s="4"/>
      <c r="D13" s="4" t="s">
        <v>11</v>
      </c>
      <c r="E13" s="4"/>
      <c r="F13" s="6"/>
      <c r="G13" s="4"/>
      <c r="H13" s="4"/>
      <c r="I13" s="4"/>
      <c r="J13" s="8"/>
      <c r="K13" s="10"/>
    </row>
    <row r="14" spans="1:11" ht="15">
      <c r="A14" s="4"/>
      <c r="B14" s="4"/>
      <c r="C14" s="4"/>
      <c r="D14" s="4"/>
      <c r="E14" s="4"/>
      <c r="F14" s="6"/>
      <c r="G14" s="4"/>
      <c r="H14" s="4"/>
      <c r="I14" s="4"/>
      <c r="J14" s="8"/>
      <c r="K14" s="10"/>
    </row>
    <row r="15" spans="1:11" ht="15">
      <c r="A15" s="4"/>
      <c r="B15" s="4"/>
      <c r="C15" s="4"/>
      <c r="D15" s="5" t="s">
        <v>12</v>
      </c>
      <c r="E15" s="5" t="s">
        <v>13</v>
      </c>
      <c r="F15" s="7" t="s">
        <v>14</v>
      </c>
      <c r="G15" s="5" t="s">
        <v>15</v>
      </c>
      <c r="H15" s="5" t="s">
        <v>16</v>
      </c>
      <c r="I15" s="5" t="s">
        <v>17</v>
      </c>
      <c r="J15" s="9" t="s">
        <v>18</v>
      </c>
      <c r="K15" s="11" t="s">
        <v>19</v>
      </c>
    </row>
    <row r="16" spans="1:11" ht="113.25">
      <c r="A16" s="4">
        <v>1598</v>
      </c>
      <c r="B16" s="4">
        <v>1</v>
      </c>
      <c r="C16" s="4">
        <v>47303</v>
      </c>
      <c r="D16" s="5">
        <v>1</v>
      </c>
      <c r="E16" s="5">
        <v>919069</v>
      </c>
      <c r="F16" s="7" t="s">
        <v>20</v>
      </c>
      <c r="G16" s="5">
        <v>80</v>
      </c>
      <c r="H16" s="5" t="s">
        <v>21</v>
      </c>
      <c r="I16" s="13"/>
      <c r="J16" s="14">
        <v>0</v>
      </c>
      <c r="K16" s="11">
        <f aca="true" t="shared" si="0" ref="K16:K47">(G16*J16)</f>
        <v>0</v>
      </c>
    </row>
    <row r="17" spans="1:11" ht="135.75">
      <c r="A17" s="4">
        <v>1598</v>
      </c>
      <c r="B17" s="4">
        <v>1</v>
      </c>
      <c r="C17" s="4">
        <v>47304</v>
      </c>
      <c r="D17" s="5">
        <v>2</v>
      </c>
      <c r="E17" s="5">
        <v>919070</v>
      </c>
      <c r="F17" s="7" t="s">
        <v>22</v>
      </c>
      <c r="G17" s="5">
        <v>80</v>
      </c>
      <c r="H17" s="5" t="s">
        <v>21</v>
      </c>
      <c r="I17" s="13"/>
      <c r="J17" s="14">
        <v>0</v>
      </c>
      <c r="K17" s="11">
        <f t="shared" si="0"/>
        <v>0</v>
      </c>
    </row>
    <row r="18" spans="1:11" ht="135.75">
      <c r="A18" s="4">
        <v>1598</v>
      </c>
      <c r="B18" s="4">
        <v>1</v>
      </c>
      <c r="C18" s="4">
        <v>47305</v>
      </c>
      <c r="D18" s="5">
        <v>3</v>
      </c>
      <c r="E18" s="5">
        <v>919071</v>
      </c>
      <c r="F18" s="7" t="s">
        <v>23</v>
      </c>
      <c r="G18" s="5">
        <v>80</v>
      </c>
      <c r="H18" s="5" t="s">
        <v>21</v>
      </c>
      <c r="I18" s="13"/>
      <c r="J18" s="14">
        <v>0</v>
      </c>
      <c r="K18" s="11">
        <f t="shared" si="0"/>
        <v>0</v>
      </c>
    </row>
    <row r="19" spans="1:11" ht="169.5">
      <c r="A19" s="4">
        <v>1598</v>
      </c>
      <c r="B19" s="4">
        <v>1</v>
      </c>
      <c r="C19" s="4">
        <v>47306</v>
      </c>
      <c r="D19" s="5">
        <v>4</v>
      </c>
      <c r="E19" s="5">
        <v>919072</v>
      </c>
      <c r="F19" s="7" t="s">
        <v>24</v>
      </c>
      <c r="G19" s="5">
        <v>80</v>
      </c>
      <c r="H19" s="5" t="s">
        <v>21</v>
      </c>
      <c r="I19" s="13"/>
      <c r="J19" s="14">
        <v>0</v>
      </c>
      <c r="K19" s="11">
        <f t="shared" si="0"/>
        <v>0</v>
      </c>
    </row>
    <row r="20" spans="1:11" ht="135.75">
      <c r="A20" s="4">
        <v>1598</v>
      </c>
      <c r="B20" s="4">
        <v>1</v>
      </c>
      <c r="C20" s="4">
        <v>47307</v>
      </c>
      <c r="D20" s="5">
        <v>5</v>
      </c>
      <c r="E20" s="5">
        <v>919073</v>
      </c>
      <c r="F20" s="7" t="s">
        <v>25</v>
      </c>
      <c r="G20" s="5">
        <v>16</v>
      </c>
      <c r="H20" s="5" t="s">
        <v>21</v>
      </c>
      <c r="I20" s="13"/>
      <c r="J20" s="14">
        <v>0</v>
      </c>
      <c r="K20" s="11">
        <f t="shared" si="0"/>
        <v>0</v>
      </c>
    </row>
    <row r="21" spans="1:11" ht="135.75">
      <c r="A21" s="4">
        <v>1598</v>
      </c>
      <c r="B21" s="4">
        <v>1</v>
      </c>
      <c r="C21" s="4">
        <v>47308</v>
      </c>
      <c r="D21" s="5">
        <v>6</v>
      </c>
      <c r="E21" s="5">
        <v>919074</v>
      </c>
      <c r="F21" s="7" t="s">
        <v>26</v>
      </c>
      <c r="G21" s="5">
        <v>16</v>
      </c>
      <c r="H21" s="5" t="s">
        <v>21</v>
      </c>
      <c r="I21" s="13"/>
      <c r="J21" s="14">
        <v>0</v>
      </c>
      <c r="K21" s="11">
        <f t="shared" si="0"/>
        <v>0</v>
      </c>
    </row>
    <row r="22" spans="1:11" ht="135.75">
      <c r="A22" s="4">
        <v>1598</v>
      </c>
      <c r="B22" s="4">
        <v>1</v>
      </c>
      <c r="C22" s="4">
        <v>47309</v>
      </c>
      <c r="D22" s="5">
        <v>7</v>
      </c>
      <c r="E22" s="5">
        <v>919075</v>
      </c>
      <c r="F22" s="7" t="s">
        <v>27</v>
      </c>
      <c r="G22" s="5">
        <v>16</v>
      </c>
      <c r="H22" s="5" t="s">
        <v>21</v>
      </c>
      <c r="I22" s="13"/>
      <c r="J22" s="14">
        <v>0</v>
      </c>
      <c r="K22" s="11">
        <f t="shared" si="0"/>
        <v>0</v>
      </c>
    </row>
    <row r="23" spans="1:11" ht="90.75">
      <c r="A23" s="4">
        <v>1598</v>
      </c>
      <c r="B23" s="4">
        <v>1</v>
      </c>
      <c r="C23" s="4">
        <v>47310</v>
      </c>
      <c r="D23" s="5">
        <v>8</v>
      </c>
      <c r="E23" s="5">
        <v>919076</v>
      </c>
      <c r="F23" s="7" t="s">
        <v>28</v>
      </c>
      <c r="G23" s="5">
        <v>20</v>
      </c>
      <c r="H23" s="5" t="s">
        <v>21</v>
      </c>
      <c r="I23" s="13"/>
      <c r="J23" s="14">
        <v>0</v>
      </c>
      <c r="K23" s="11">
        <f t="shared" si="0"/>
        <v>0</v>
      </c>
    </row>
    <row r="24" spans="1:11" ht="147">
      <c r="A24" s="4">
        <v>1598</v>
      </c>
      <c r="B24" s="4">
        <v>1</v>
      </c>
      <c r="C24" s="4">
        <v>47311</v>
      </c>
      <c r="D24" s="5">
        <v>9</v>
      </c>
      <c r="E24" s="5">
        <v>919077</v>
      </c>
      <c r="F24" s="7" t="s">
        <v>29</v>
      </c>
      <c r="G24" s="5">
        <v>20</v>
      </c>
      <c r="H24" s="5" t="s">
        <v>21</v>
      </c>
      <c r="I24" s="13"/>
      <c r="J24" s="14">
        <v>0</v>
      </c>
      <c r="K24" s="11">
        <f t="shared" si="0"/>
        <v>0</v>
      </c>
    </row>
    <row r="25" spans="1:11" ht="158.25">
      <c r="A25" s="4">
        <v>1598</v>
      </c>
      <c r="B25" s="4">
        <v>1</v>
      </c>
      <c r="C25" s="4">
        <v>47312</v>
      </c>
      <c r="D25" s="5">
        <v>10</v>
      </c>
      <c r="E25" s="5">
        <v>919078</v>
      </c>
      <c r="F25" s="7" t="s">
        <v>30</v>
      </c>
      <c r="G25" s="5">
        <v>20</v>
      </c>
      <c r="H25" s="5" t="s">
        <v>21</v>
      </c>
      <c r="I25" s="13"/>
      <c r="J25" s="14">
        <v>0</v>
      </c>
      <c r="K25" s="11">
        <f t="shared" si="0"/>
        <v>0</v>
      </c>
    </row>
    <row r="26" spans="1:11" ht="158.25">
      <c r="A26" s="4">
        <v>1598</v>
      </c>
      <c r="B26" s="4">
        <v>1</v>
      </c>
      <c r="C26" s="4">
        <v>47313</v>
      </c>
      <c r="D26" s="5">
        <v>11</v>
      </c>
      <c r="E26" s="5">
        <v>919079</v>
      </c>
      <c r="F26" s="7" t="s">
        <v>31</v>
      </c>
      <c r="G26" s="5">
        <v>20</v>
      </c>
      <c r="H26" s="5" t="s">
        <v>21</v>
      </c>
      <c r="I26" s="13"/>
      <c r="J26" s="14">
        <v>0</v>
      </c>
      <c r="K26" s="11">
        <f t="shared" si="0"/>
        <v>0</v>
      </c>
    </row>
    <row r="27" spans="1:11" ht="113.25">
      <c r="A27" s="4">
        <v>1598</v>
      </c>
      <c r="B27" s="4">
        <v>1</v>
      </c>
      <c r="C27" s="4">
        <v>47314</v>
      </c>
      <c r="D27" s="5">
        <v>12</v>
      </c>
      <c r="E27" s="5">
        <v>919080</v>
      </c>
      <c r="F27" s="7" t="s">
        <v>32</v>
      </c>
      <c r="G27" s="5">
        <v>30</v>
      </c>
      <c r="H27" s="5" t="s">
        <v>21</v>
      </c>
      <c r="I27" s="13"/>
      <c r="J27" s="14">
        <v>0</v>
      </c>
      <c r="K27" s="11">
        <f t="shared" si="0"/>
        <v>0</v>
      </c>
    </row>
    <row r="28" spans="1:11" ht="124.5">
      <c r="A28" s="4">
        <v>1598</v>
      </c>
      <c r="B28" s="4">
        <v>1</v>
      </c>
      <c r="C28" s="4">
        <v>47315</v>
      </c>
      <c r="D28" s="5">
        <v>13</v>
      </c>
      <c r="E28" s="5">
        <v>919081</v>
      </c>
      <c r="F28" s="7" t="s">
        <v>33</v>
      </c>
      <c r="G28" s="5">
        <v>30</v>
      </c>
      <c r="H28" s="5" t="s">
        <v>21</v>
      </c>
      <c r="I28" s="13"/>
      <c r="J28" s="14">
        <v>0</v>
      </c>
      <c r="K28" s="11">
        <f t="shared" si="0"/>
        <v>0</v>
      </c>
    </row>
    <row r="29" spans="1:11" ht="79.5">
      <c r="A29" s="4">
        <v>1598</v>
      </c>
      <c r="B29" s="4">
        <v>1</v>
      </c>
      <c r="C29" s="4">
        <v>47316</v>
      </c>
      <c r="D29" s="5">
        <v>14</v>
      </c>
      <c r="E29" s="5">
        <v>919082</v>
      </c>
      <c r="F29" s="7" t="s">
        <v>34</v>
      </c>
      <c r="G29" s="5">
        <v>30</v>
      </c>
      <c r="H29" s="5" t="s">
        <v>21</v>
      </c>
      <c r="I29" s="13"/>
      <c r="J29" s="14">
        <v>0</v>
      </c>
      <c r="K29" s="11">
        <f t="shared" si="0"/>
        <v>0</v>
      </c>
    </row>
    <row r="30" spans="1:11" ht="79.5">
      <c r="A30" s="4">
        <v>1598</v>
      </c>
      <c r="B30" s="4">
        <v>1</v>
      </c>
      <c r="C30" s="4">
        <v>47317</v>
      </c>
      <c r="D30" s="5">
        <v>15</v>
      </c>
      <c r="E30" s="5">
        <v>919083</v>
      </c>
      <c r="F30" s="7" t="s">
        <v>35</v>
      </c>
      <c r="G30" s="5">
        <v>30</v>
      </c>
      <c r="H30" s="5" t="s">
        <v>21</v>
      </c>
      <c r="I30" s="13"/>
      <c r="J30" s="14">
        <v>0</v>
      </c>
      <c r="K30" s="11">
        <f t="shared" si="0"/>
        <v>0</v>
      </c>
    </row>
    <row r="31" spans="1:11" ht="90.75">
      <c r="A31" s="4">
        <v>1598</v>
      </c>
      <c r="B31" s="4">
        <v>1</v>
      </c>
      <c r="C31" s="4">
        <v>47318</v>
      </c>
      <c r="D31" s="5">
        <v>16</v>
      </c>
      <c r="E31" s="5">
        <v>919084</v>
      </c>
      <c r="F31" s="7" t="s">
        <v>36</v>
      </c>
      <c r="G31" s="5">
        <v>30</v>
      </c>
      <c r="H31" s="5" t="s">
        <v>21</v>
      </c>
      <c r="I31" s="13"/>
      <c r="J31" s="14">
        <v>0</v>
      </c>
      <c r="K31" s="11">
        <f t="shared" si="0"/>
        <v>0</v>
      </c>
    </row>
    <row r="32" spans="1:11" ht="124.5">
      <c r="A32" s="4">
        <v>1598</v>
      </c>
      <c r="B32" s="4">
        <v>1</v>
      </c>
      <c r="C32" s="4">
        <v>47319</v>
      </c>
      <c r="D32" s="5">
        <v>17</v>
      </c>
      <c r="E32" s="5">
        <v>919085</v>
      </c>
      <c r="F32" s="7" t="s">
        <v>37</v>
      </c>
      <c r="G32" s="5">
        <v>30</v>
      </c>
      <c r="H32" s="5" t="s">
        <v>21</v>
      </c>
      <c r="I32" s="13"/>
      <c r="J32" s="14">
        <v>0</v>
      </c>
      <c r="K32" s="11">
        <f t="shared" si="0"/>
        <v>0</v>
      </c>
    </row>
    <row r="33" spans="1:11" ht="68.25">
      <c r="A33" s="4">
        <v>1598</v>
      </c>
      <c r="B33" s="4">
        <v>1</v>
      </c>
      <c r="C33" s="4">
        <v>47320</v>
      </c>
      <c r="D33" s="5">
        <v>18</v>
      </c>
      <c r="E33" s="5">
        <v>919086</v>
      </c>
      <c r="F33" s="7" t="s">
        <v>38</v>
      </c>
      <c r="G33" s="5">
        <v>200</v>
      </c>
      <c r="H33" s="5" t="s">
        <v>21</v>
      </c>
      <c r="I33" s="13"/>
      <c r="J33" s="14">
        <v>0</v>
      </c>
      <c r="K33" s="11">
        <f t="shared" si="0"/>
        <v>0</v>
      </c>
    </row>
    <row r="34" spans="1:11" ht="68.25">
      <c r="A34" s="4">
        <v>1598</v>
      </c>
      <c r="B34" s="4">
        <v>1</v>
      </c>
      <c r="C34" s="4">
        <v>47321</v>
      </c>
      <c r="D34" s="5">
        <v>19</v>
      </c>
      <c r="E34" s="5">
        <v>919087</v>
      </c>
      <c r="F34" s="7" t="s">
        <v>39</v>
      </c>
      <c r="G34" s="5">
        <v>200</v>
      </c>
      <c r="H34" s="5" t="s">
        <v>21</v>
      </c>
      <c r="I34" s="13"/>
      <c r="J34" s="14">
        <v>0</v>
      </c>
      <c r="K34" s="11">
        <f t="shared" si="0"/>
        <v>0</v>
      </c>
    </row>
    <row r="35" spans="1:11" ht="102">
      <c r="A35" s="4">
        <v>1598</v>
      </c>
      <c r="B35" s="4">
        <v>1</v>
      </c>
      <c r="C35" s="4">
        <v>47322</v>
      </c>
      <c r="D35" s="5">
        <v>20</v>
      </c>
      <c r="E35" s="5">
        <v>919088</v>
      </c>
      <c r="F35" s="7" t="s">
        <v>40</v>
      </c>
      <c r="G35" s="5">
        <v>3000</v>
      </c>
      <c r="H35" s="5" t="s">
        <v>21</v>
      </c>
      <c r="I35" s="13"/>
      <c r="J35" s="14">
        <v>0</v>
      </c>
      <c r="K35" s="11">
        <f t="shared" si="0"/>
        <v>0</v>
      </c>
    </row>
    <row r="36" spans="1:11" ht="57">
      <c r="A36" s="4">
        <v>1598</v>
      </c>
      <c r="B36" s="4">
        <v>1</v>
      </c>
      <c r="C36" s="4">
        <v>47323</v>
      </c>
      <c r="D36" s="5">
        <v>21</v>
      </c>
      <c r="E36" s="5">
        <v>919089</v>
      </c>
      <c r="F36" s="7" t="s">
        <v>41</v>
      </c>
      <c r="G36" s="5">
        <v>200</v>
      </c>
      <c r="H36" s="5" t="s">
        <v>21</v>
      </c>
      <c r="I36" s="13"/>
      <c r="J36" s="14">
        <v>0</v>
      </c>
      <c r="K36" s="11">
        <f t="shared" si="0"/>
        <v>0</v>
      </c>
    </row>
    <row r="37" spans="1:11" ht="57">
      <c r="A37" s="4">
        <v>1598</v>
      </c>
      <c r="B37" s="4">
        <v>1</v>
      </c>
      <c r="C37" s="4">
        <v>47324</v>
      </c>
      <c r="D37" s="5">
        <v>22</v>
      </c>
      <c r="E37" s="5">
        <v>919090</v>
      </c>
      <c r="F37" s="7" t="s">
        <v>42</v>
      </c>
      <c r="G37" s="5">
        <v>200</v>
      </c>
      <c r="H37" s="5" t="s">
        <v>21</v>
      </c>
      <c r="I37" s="13"/>
      <c r="J37" s="14">
        <v>0</v>
      </c>
      <c r="K37" s="11">
        <f t="shared" si="0"/>
        <v>0</v>
      </c>
    </row>
    <row r="38" spans="1:11" ht="79.5">
      <c r="A38" s="4">
        <v>1598</v>
      </c>
      <c r="B38" s="4">
        <v>1</v>
      </c>
      <c r="C38" s="4">
        <v>47325</v>
      </c>
      <c r="D38" s="5">
        <v>23</v>
      </c>
      <c r="E38" s="5">
        <v>919091</v>
      </c>
      <c r="F38" s="7" t="s">
        <v>43</v>
      </c>
      <c r="G38" s="5">
        <v>500</v>
      </c>
      <c r="H38" s="5" t="s">
        <v>21</v>
      </c>
      <c r="I38" s="13"/>
      <c r="J38" s="14">
        <v>0</v>
      </c>
      <c r="K38" s="11">
        <f t="shared" si="0"/>
        <v>0</v>
      </c>
    </row>
    <row r="39" spans="1:11" ht="45.75">
      <c r="A39" s="4">
        <v>1598</v>
      </c>
      <c r="B39" s="4">
        <v>1</v>
      </c>
      <c r="C39" s="4">
        <v>47326</v>
      </c>
      <c r="D39" s="5">
        <v>24</v>
      </c>
      <c r="E39" s="5">
        <v>919092</v>
      </c>
      <c r="F39" s="7" t="s">
        <v>44</v>
      </c>
      <c r="G39" s="5">
        <v>100</v>
      </c>
      <c r="H39" s="5" t="s">
        <v>21</v>
      </c>
      <c r="I39" s="13"/>
      <c r="J39" s="14">
        <v>0</v>
      </c>
      <c r="K39" s="11">
        <f t="shared" si="0"/>
        <v>0</v>
      </c>
    </row>
    <row r="40" spans="1:11" ht="34.5">
      <c r="A40" s="4">
        <v>1598</v>
      </c>
      <c r="B40" s="4">
        <v>1</v>
      </c>
      <c r="C40" s="4">
        <v>47327</v>
      </c>
      <c r="D40" s="5">
        <v>25</v>
      </c>
      <c r="E40" s="5">
        <v>919093</v>
      </c>
      <c r="F40" s="7" t="s">
        <v>45</v>
      </c>
      <c r="G40" s="5">
        <v>50</v>
      </c>
      <c r="H40" s="5" t="s">
        <v>21</v>
      </c>
      <c r="I40" s="13"/>
      <c r="J40" s="14">
        <v>0</v>
      </c>
      <c r="K40" s="11">
        <f t="shared" si="0"/>
        <v>0</v>
      </c>
    </row>
    <row r="41" spans="1:11" ht="34.5">
      <c r="A41" s="4">
        <v>1598</v>
      </c>
      <c r="B41" s="4">
        <v>1</v>
      </c>
      <c r="C41" s="4">
        <v>47328</v>
      </c>
      <c r="D41" s="5">
        <v>26</v>
      </c>
      <c r="E41" s="5">
        <v>919094</v>
      </c>
      <c r="F41" s="7" t="s">
        <v>46</v>
      </c>
      <c r="G41" s="5">
        <v>1800</v>
      </c>
      <c r="H41" s="5" t="s">
        <v>21</v>
      </c>
      <c r="I41" s="13"/>
      <c r="J41" s="14">
        <v>0</v>
      </c>
      <c r="K41" s="11">
        <f t="shared" si="0"/>
        <v>0</v>
      </c>
    </row>
    <row r="42" spans="1:11" ht="45.75">
      <c r="A42" s="4">
        <v>1598</v>
      </c>
      <c r="B42" s="4">
        <v>1</v>
      </c>
      <c r="C42" s="4">
        <v>47329</v>
      </c>
      <c r="D42" s="5">
        <v>27</v>
      </c>
      <c r="E42" s="5">
        <v>919095</v>
      </c>
      <c r="F42" s="7" t="s">
        <v>47</v>
      </c>
      <c r="G42" s="5">
        <v>200</v>
      </c>
      <c r="H42" s="5" t="s">
        <v>21</v>
      </c>
      <c r="I42" s="13"/>
      <c r="J42" s="14">
        <v>0</v>
      </c>
      <c r="K42" s="11">
        <f t="shared" si="0"/>
        <v>0</v>
      </c>
    </row>
    <row r="43" spans="1:11" ht="45.75">
      <c r="A43" s="4">
        <v>1598</v>
      </c>
      <c r="B43" s="4">
        <v>1</v>
      </c>
      <c r="C43" s="4">
        <v>47330</v>
      </c>
      <c r="D43" s="5">
        <v>28</v>
      </c>
      <c r="E43" s="5">
        <v>919096</v>
      </c>
      <c r="F43" s="7" t="s">
        <v>48</v>
      </c>
      <c r="G43" s="5">
        <v>300</v>
      </c>
      <c r="H43" s="5" t="s">
        <v>21</v>
      </c>
      <c r="I43" s="13"/>
      <c r="J43" s="14">
        <v>0</v>
      </c>
      <c r="K43" s="11">
        <f t="shared" si="0"/>
        <v>0</v>
      </c>
    </row>
    <row r="44" spans="1:11" ht="45.75">
      <c r="A44" s="4">
        <v>1598</v>
      </c>
      <c r="B44" s="4">
        <v>1</v>
      </c>
      <c r="C44" s="4">
        <v>47331</v>
      </c>
      <c r="D44" s="5">
        <v>29</v>
      </c>
      <c r="E44" s="5">
        <v>919097</v>
      </c>
      <c r="F44" s="7" t="s">
        <v>48</v>
      </c>
      <c r="G44" s="5">
        <v>1200</v>
      </c>
      <c r="H44" s="5" t="s">
        <v>21</v>
      </c>
      <c r="I44" s="13"/>
      <c r="J44" s="14">
        <v>0</v>
      </c>
      <c r="K44" s="11">
        <f t="shared" si="0"/>
        <v>0</v>
      </c>
    </row>
    <row r="45" spans="1:11" ht="135.75">
      <c r="A45" s="4">
        <v>1598</v>
      </c>
      <c r="B45" s="4">
        <v>1</v>
      </c>
      <c r="C45" s="4">
        <v>47332</v>
      </c>
      <c r="D45" s="5">
        <v>30</v>
      </c>
      <c r="E45" s="5">
        <v>919098</v>
      </c>
      <c r="F45" s="7" t="s">
        <v>49</v>
      </c>
      <c r="G45" s="5">
        <v>2000</v>
      </c>
      <c r="H45" s="5" t="s">
        <v>21</v>
      </c>
      <c r="I45" s="13"/>
      <c r="J45" s="14">
        <v>0</v>
      </c>
      <c r="K45" s="11">
        <f t="shared" si="0"/>
        <v>0</v>
      </c>
    </row>
    <row r="46" spans="1:11" ht="349.5">
      <c r="A46" s="4">
        <v>1598</v>
      </c>
      <c r="B46" s="4">
        <v>1</v>
      </c>
      <c r="C46" s="4">
        <v>47333</v>
      </c>
      <c r="D46" s="5">
        <v>31</v>
      </c>
      <c r="E46" s="5">
        <v>919099</v>
      </c>
      <c r="F46" s="7" t="s">
        <v>50</v>
      </c>
      <c r="G46" s="5">
        <v>20</v>
      </c>
      <c r="H46" s="5" t="s">
        <v>51</v>
      </c>
      <c r="I46" s="13"/>
      <c r="J46" s="14">
        <v>0</v>
      </c>
      <c r="K46" s="11">
        <f t="shared" si="0"/>
        <v>0</v>
      </c>
    </row>
    <row r="47" spans="1:11" ht="360.75">
      <c r="A47" s="4">
        <v>1598</v>
      </c>
      <c r="B47" s="4">
        <v>1</v>
      </c>
      <c r="C47" s="4">
        <v>47334</v>
      </c>
      <c r="D47" s="5">
        <v>32</v>
      </c>
      <c r="E47" s="5">
        <v>919100</v>
      </c>
      <c r="F47" s="7" t="s">
        <v>52</v>
      </c>
      <c r="G47" s="5">
        <v>20</v>
      </c>
      <c r="H47" s="5" t="s">
        <v>51</v>
      </c>
      <c r="I47" s="13"/>
      <c r="J47" s="14">
        <v>0</v>
      </c>
      <c r="K47" s="11">
        <f t="shared" si="0"/>
        <v>0</v>
      </c>
    </row>
    <row r="48" spans="1:11" ht="315.75">
      <c r="A48" s="4">
        <v>1598</v>
      </c>
      <c r="B48" s="4">
        <v>1</v>
      </c>
      <c r="C48" s="4">
        <v>47335</v>
      </c>
      <c r="D48" s="5">
        <v>33</v>
      </c>
      <c r="E48" s="5">
        <v>919101</v>
      </c>
      <c r="F48" s="7" t="s">
        <v>53</v>
      </c>
      <c r="G48" s="5">
        <v>40</v>
      </c>
      <c r="H48" s="5" t="s">
        <v>51</v>
      </c>
      <c r="I48" s="13"/>
      <c r="J48" s="14">
        <v>0</v>
      </c>
      <c r="K48" s="11">
        <f aca="true" t="shared" si="1" ref="K48:K79">(G48*J48)</f>
        <v>0</v>
      </c>
    </row>
    <row r="49" spans="1:11" ht="315.75">
      <c r="A49" s="4">
        <v>1598</v>
      </c>
      <c r="B49" s="4">
        <v>1</v>
      </c>
      <c r="C49" s="4">
        <v>47336</v>
      </c>
      <c r="D49" s="5">
        <v>34</v>
      </c>
      <c r="E49" s="5">
        <v>919102</v>
      </c>
      <c r="F49" s="7" t="s">
        <v>54</v>
      </c>
      <c r="G49" s="5">
        <v>40</v>
      </c>
      <c r="H49" s="5" t="s">
        <v>51</v>
      </c>
      <c r="I49" s="13"/>
      <c r="J49" s="14">
        <v>0</v>
      </c>
      <c r="K49" s="11">
        <f t="shared" si="1"/>
        <v>0</v>
      </c>
    </row>
    <row r="50" spans="1:11" ht="383.25">
      <c r="A50" s="4">
        <v>1598</v>
      </c>
      <c r="B50" s="4">
        <v>1</v>
      </c>
      <c r="C50" s="4">
        <v>47337</v>
      </c>
      <c r="D50" s="5">
        <v>35</v>
      </c>
      <c r="E50" s="5">
        <v>919103</v>
      </c>
      <c r="F50" s="7" t="s">
        <v>55</v>
      </c>
      <c r="G50" s="5">
        <v>10</v>
      </c>
      <c r="H50" s="5" t="s">
        <v>51</v>
      </c>
      <c r="I50" s="13"/>
      <c r="J50" s="14">
        <v>0</v>
      </c>
      <c r="K50" s="11">
        <f t="shared" si="1"/>
        <v>0</v>
      </c>
    </row>
    <row r="51" spans="1:11" ht="203.25">
      <c r="A51" s="4">
        <v>1598</v>
      </c>
      <c r="B51" s="4">
        <v>1</v>
      </c>
      <c r="C51" s="4">
        <v>47338</v>
      </c>
      <c r="D51" s="5">
        <v>36</v>
      </c>
      <c r="E51" s="5">
        <v>919104</v>
      </c>
      <c r="F51" s="7" t="s">
        <v>56</v>
      </c>
      <c r="G51" s="5">
        <v>10</v>
      </c>
      <c r="H51" s="5" t="s">
        <v>51</v>
      </c>
      <c r="I51" s="13"/>
      <c r="J51" s="14">
        <v>0</v>
      </c>
      <c r="K51" s="11">
        <f t="shared" si="1"/>
        <v>0</v>
      </c>
    </row>
    <row r="52" spans="1:11" ht="158.25">
      <c r="A52" s="4">
        <v>1598</v>
      </c>
      <c r="B52" s="4">
        <v>1</v>
      </c>
      <c r="C52" s="4">
        <v>47339</v>
      </c>
      <c r="D52" s="5">
        <v>37</v>
      </c>
      <c r="E52" s="5">
        <v>919105</v>
      </c>
      <c r="F52" s="7" t="s">
        <v>57</v>
      </c>
      <c r="G52" s="5">
        <v>10</v>
      </c>
      <c r="H52" s="5" t="s">
        <v>51</v>
      </c>
      <c r="I52" s="13"/>
      <c r="J52" s="14">
        <v>0</v>
      </c>
      <c r="K52" s="11">
        <f t="shared" si="1"/>
        <v>0</v>
      </c>
    </row>
    <row r="53" spans="1:11" ht="304.5">
      <c r="A53" s="4">
        <v>1598</v>
      </c>
      <c r="B53" s="4">
        <v>1</v>
      </c>
      <c r="C53" s="4">
        <v>47340</v>
      </c>
      <c r="D53" s="5">
        <v>38</v>
      </c>
      <c r="E53" s="5">
        <v>919106</v>
      </c>
      <c r="F53" s="7" t="s">
        <v>58</v>
      </c>
      <c r="G53" s="5">
        <v>20</v>
      </c>
      <c r="H53" s="5" t="s">
        <v>51</v>
      </c>
      <c r="I53" s="13"/>
      <c r="J53" s="14">
        <v>0</v>
      </c>
      <c r="K53" s="11">
        <f t="shared" si="1"/>
        <v>0</v>
      </c>
    </row>
    <row r="54" spans="1:11" ht="147">
      <c r="A54" s="4">
        <v>1598</v>
      </c>
      <c r="B54" s="4">
        <v>1</v>
      </c>
      <c r="C54" s="4">
        <v>47341</v>
      </c>
      <c r="D54" s="5">
        <v>39</v>
      </c>
      <c r="E54" s="5">
        <v>919107</v>
      </c>
      <c r="F54" s="7" t="s">
        <v>59</v>
      </c>
      <c r="G54" s="5">
        <v>200</v>
      </c>
      <c r="H54" s="5" t="s">
        <v>21</v>
      </c>
      <c r="I54" s="13"/>
      <c r="J54" s="14">
        <v>0</v>
      </c>
      <c r="K54" s="11">
        <f t="shared" si="1"/>
        <v>0</v>
      </c>
    </row>
    <row r="55" spans="1:11" ht="135.75">
      <c r="A55" s="4">
        <v>1598</v>
      </c>
      <c r="B55" s="4">
        <v>1</v>
      </c>
      <c r="C55" s="4">
        <v>47342</v>
      </c>
      <c r="D55" s="5">
        <v>40</v>
      </c>
      <c r="E55" s="5">
        <v>919108</v>
      </c>
      <c r="F55" s="7" t="s">
        <v>60</v>
      </c>
      <c r="G55" s="5">
        <v>100</v>
      </c>
      <c r="H55" s="5" t="s">
        <v>21</v>
      </c>
      <c r="I55" s="13"/>
      <c r="J55" s="14">
        <v>0</v>
      </c>
      <c r="K55" s="11">
        <f t="shared" si="1"/>
        <v>0</v>
      </c>
    </row>
    <row r="56" spans="1:11" ht="135.75">
      <c r="A56" s="4">
        <v>1598</v>
      </c>
      <c r="B56" s="4">
        <v>1</v>
      </c>
      <c r="C56" s="4">
        <v>47343</v>
      </c>
      <c r="D56" s="5">
        <v>41</v>
      </c>
      <c r="E56" s="5">
        <v>919109</v>
      </c>
      <c r="F56" s="7" t="s">
        <v>61</v>
      </c>
      <c r="G56" s="5">
        <v>100</v>
      </c>
      <c r="H56" s="5" t="s">
        <v>21</v>
      </c>
      <c r="I56" s="13"/>
      <c r="J56" s="14">
        <v>0</v>
      </c>
      <c r="K56" s="11">
        <f t="shared" si="1"/>
        <v>0</v>
      </c>
    </row>
    <row r="57" spans="1:11" ht="79.5">
      <c r="A57" s="4">
        <v>1598</v>
      </c>
      <c r="B57" s="4">
        <v>1</v>
      </c>
      <c r="C57" s="4">
        <v>47344</v>
      </c>
      <c r="D57" s="5">
        <v>42</v>
      </c>
      <c r="E57" s="5">
        <v>919110</v>
      </c>
      <c r="F57" s="7" t="s">
        <v>62</v>
      </c>
      <c r="G57" s="5">
        <v>100</v>
      </c>
      <c r="H57" s="5" t="s">
        <v>21</v>
      </c>
      <c r="I57" s="13"/>
      <c r="J57" s="14">
        <v>0</v>
      </c>
      <c r="K57" s="11">
        <f t="shared" si="1"/>
        <v>0</v>
      </c>
    </row>
    <row r="58" spans="1:11" ht="45.75">
      <c r="A58" s="4">
        <v>1598</v>
      </c>
      <c r="B58" s="4">
        <v>1</v>
      </c>
      <c r="C58" s="4">
        <v>47345</v>
      </c>
      <c r="D58" s="5">
        <v>43</v>
      </c>
      <c r="E58" s="5">
        <v>919111</v>
      </c>
      <c r="F58" s="7" t="s">
        <v>63</v>
      </c>
      <c r="G58" s="5">
        <v>100</v>
      </c>
      <c r="H58" s="5" t="s">
        <v>21</v>
      </c>
      <c r="I58" s="13"/>
      <c r="J58" s="14">
        <v>0</v>
      </c>
      <c r="K58" s="11">
        <f t="shared" si="1"/>
        <v>0</v>
      </c>
    </row>
    <row r="59" spans="1:11" ht="79.5">
      <c r="A59" s="4">
        <v>1598</v>
      </c>
      <c r="B59" s="4">
        <v>1</v>
      </c>
      <c r="C59" s="4">
        <v>47346</v>
      </c>
      <c r="D59" s="5">
        <v>44</v>
      </c>
      <c r="E59" s="5">
        <v>919112</v>
      </c>
      <c r="F59" s="7" t="s">
        <v>64</v>
      </c>
      <c r="G59" s="5">
        <v>150</v>
      </c>
      <c r="H59" s="5" t="s">
        <v>21</v>
      </c>
      <c r="I59" s="13"/>
      <c r="J59" s="14">
        <v>0</v>
      </c>
      <c r="K59" s="11">
        <f t="shared" si="1"/>
        <v>0</v>
      </c>
    </row>
    <row r="60" spans="1:11" ht="34.5">
      <c r="A60" s="4">
        <v>1598</v>
      </c>
      <c r="B60" s="4">
        <v>1</v>
      </c>
      <c r="C60" s="4">
        <v>47347</v>
      </c>
      <c r="D60" s="5">
        <v>45</v>
      </c>
      <c r="E60" s="5">
        <v>919113</v>
      </c>
      <c r="F60" s="7" t="s">
        <v>65</v>
      </c>
      <c r="G60" s="5">
        <v>200</v>
      </c>
      <c r="H60" s="5" t="s">
        <v>21</v>
      </c>
      <c r="I60" s="13"/>
      <c r="J60" s="14">
        <v>0</v>
      </c>
      <c r="K60" s="11">
        <f t="shared" si="1"/>
        <v>0</v>
      </c>
    </row>
    <row r="61" spans="1:11" ht="79.5">
      <c r="A61" s="4">
        <v>1598</v>
      </c>
      <c r="B61" s="4">
        <v>1</v>
      </c>
      <c r="C61" s="4">
        <v>47348</v>
      </c>
      <c r="D61" s="5">
        <v>46</v>
      </c>
      <c r="E61" s="5">
        <v>919114</v>
      </c>
      <c r="F61" s="7" t="s">
        <v>66</v>
      </c>
      <c r="G61" s="5">
        <v>100</v>
      </c>
      <c r="H61" s="5" t="s">
        <v>21</v>
      </c>
      <c r="I61" s="13"/>
      <c r="J61" s="14">
        <v>0</v>
      </c>
      <c r="K61" s="11">
        <f t="shared" si="1"/>
        <v>0</v>
      </c>
    </row>
    <row r="62" spans="1:11" ht="68.25">
      <c r="A62" s="4">
        <v>1598</v>
      </c>
      <c r="B62" s="4">
        <v>1</v>
      </c>
      <c r="C62" s="4">
        <v>47349</v>
      </c>
      <c r="D62" s="5">
        <v>47</v>
      </c>
      <c r="E62" s="5">
        <v>919115</v>
      </c>
      <c r="F62" s="7" t="s">
        <v>67</v>
      </c>
      <c r="G62" s="5">
        <v>50</v>
      </c>
      <c r="H62" s="5" t="s">
        <v>21</v>
      </c>
      <c r="I62" s="13"/>
      <c r="J62" s="14">
        <v>0</v>
      </c>
      <c r="K62" s="11">
        <f t="shared" si="1"/>
        <v>0</v>
      </c>
    </row>
    <row r="63" spans="1:11" ht="57">
      <c r="A63" s="4">
        <v>1598</v>
      </c>
      <c r="B63" s="4">
        <v>1</v>
      </c>
      <c r="C63" s="4">
        <v>47350</v>
      </c>
      <c r="D63" s="5">
        <v>48</v>
      </c>
      <c r="E63" s="5">
        <v>919116</v>
      </c>
      <c r="F63" s="7" t="s">
        <v>68</v>
      </c>
      <c r="G63" s="5">
        <v>50</v>
      </c>
      <c r="H63" s="5" t="s">
        <v>21</v>
      </c>
      <c r="I63" s="13"/>
      <c r="J63" s="14">
        <v>0</v>
      </c>
      <c r="K63" s="11">
        <f t="shared" si="1"/>
        <v>0</v>
      </c>
    </row>
    <row r="64" spans="1:11" ht="23.25">
      <c r="A64" s="4">
        <v>1598</v>
      </c>
      <c r="B64" s="4">
        <v>1</v>
      </c>
      <c r="C64" s="4">
        <v>47351</v>
      </c>
      <c r="D64" s="5">
        <v>49</v>
      </c>
      <c r="E64" s="5">
        <v>919117</v>
      </c>
      <c r="F64" s="7" t="s">
        <v>69</v>
      </c>
      <c r="G64" s="5">
        <v>50</v>
      </c>
      <c r="H64" s="5" t="s">
        <v>21</v>
      </c>
      <c r="I64" s="13"/>
      <c r="J64" s="14">
        <v>0</v>
      </c>
      <c r="K64" s="11">
        <f t="shared" si="1"/>
        <v>0</v>
      </c>
    </row>
    <row r="65" spans="1:11" ht="34.5">
      <c r="A65" s="4">
        <v>1598</v>
      </c>
      <c r="B65" s="4">
        <v>1</v>
      </c>
      <c r="C65" s="4">
        <v>47352</v>
      </c>
      <c r="D65" s="5">
        <v>50</v>
      </c>
      <c r="E65" s="5">
        <v>919118</v>
      </c>
      <c r="F65" s="7" t="s">
        <v>70</v>
      </c>
      <c r="G65" s="5">
        <v>30</v>
      </c>
      <c r="H65" s="5" t="s">
        <v>21</v>
      </c>
      <c r="I65" s="13"/>
      <c r="J65" s="14">
        <v>0</v>
      </c>
      <c r="K65" s="11">
        <f t="shared" si="1"/>
        <v>0</v>
      </c>
    </row>
    <row r="66" spans="1:11" ht="45.75">
      <c r="A66" s="4">
        <v>1598</v>
      </c>
      <c r="B66" s="4">
        <v>1</v>
      </c>
      <c r="C66" s="4">
        <v>47353</v>
      </c>
      <c r="D66" s="5">
        <v>51</v>
      </c>
      <c r="E66" s="5">
        <v>919119</v>
      </c>
      <c r="F66" s="7" t="s">
        <v>71</v>
      </c>
      <c r="G66" s="5">
        <v>20</v>
      </c>
      <c r="H66" s="5" t="s">
        <v>21</v>
      </c>
      <c r="I66" s="13"/>
      <c r="J66" s="14">
        <v>0</v>
      </c>
      <c r="K66" s="11">
        <f t="shared" si="1"/>
        <v>0</v>
      </c>
    </row>
    <row r="67" spans="1:11" ht="23.25">
      <c r="A67" s="4">
        <v>1598</v>
      </c>
      <c r="B67" s="4">
        <v>1</v>
      </c>
      <c r="C67" s="4">
        <v>47354</v>
      </c>
      <c r="D67" s="5">
        <v>52</v>
      </c>
      <c r="E67" s="5">
        <v>919120</v>
      </c>
      <c r="F67" s="7" t="s">
        <v>72</v>
      </c>
      <c r="G67" s="5">
        <v>20</v>
      </c>
      <c r="H67" s="5" t="s">
        <v>21</v>
      </c>
      <c r="I67" s="13"/>
      <c r="J67" s="14">
        <v>0</v>
      </c>
      <c r="K67" s="11">
        <f t="shared" si="1"/>
        <v>0</v>
      </c>
    </row>
    <row r="68" spans="1:11" ht="225.75">
      <c r="A68" s="4">
        <v>1598</v>
      </c>
      <c r="B68" s="4">
        <v>1</v>
      </c>
      <c r="C68" s="4">
        <v>47355</v>
      </c>
      <c r="D68" s="5">
        <v>53</v>
      </c>
      <c r="E68" s="5">
        <v>919121</v>
      </c>
      <c r="F68" s="7" t="s">
        <v>73</v>
      </c>
      <c r="G68" s="5">
        <v>20</v>
      </c>
      <c r="H68" s="5" t="s">
        <v>21</v>
      </c>
      <c r="I68" s="13"/>
      <c r="J68" s="14">
        <v>0</v>
      </c>
      <c r="K68" s="11">
        <f t="shared" si="1"/>
        <v>0</v>
      </c>
    </row>
    <row r="69" spans="1:11" ht="45.75">
      <c r="A69" s="4">
        <v>1598</v>
      </c>
      <c r="B69" s="4">
        <v>1</v>
      </c>
      <c r="C69" s="4">
        <v>47356</v>
      </c>
      <c r="D69" s="5">
        <v>54</v>
      </c>
      <c r="E69" s="5">
        <v>919122</v>
      </c>
      <c r="F69" s="7" t="s">
        <v>74</v>
      </c>
      <c r="G69" s="5">
        <v>10</v>
      </c>
      <c r="H69" s="5" t="s">
        <v>21</v>
      </c>
      <c r="I69" s="13"/>
      <c r="J69" s="14">
        <v>0</v>
      </c>
      <c r="K69" s="11">
        <f t="shared" si="1"/>
        <v>0</v>
      </c>
    </row>
    <row r="70" spans="1:11" ht="45.75">
      <c r="A70" s="4">
        <v>1598</v>
      </c>
      <c r="B70" s="4">
        <v>1</v>
      </c>
      <c r="C70" s="4">
        <v>47357</v>
      </c>
      <c r="D70" s="5">
        <v>55</v>
      </c>
      <c r="E70" s="5">
        <v>919123</v>
      </c>
      <c r="F70" s="7" t="s">
        <v>75</v>
      </c>
      <c r="G70" s="5">
        <v>60</v>
      </c>
      <c r="H70" s="5" t="s">
        <v>76</v>
      </c>
      <c r="I70" s="13"/>
      <c r="J70" s="14">
        <v>0</v>
      </c>
      <c r="K70" s="11">
        <f t="shared" si="1"/>
        <v>0</v>
      </c>
    </row>
    <row r="71" spans="1:11" ht="68.25">
      <c r="A71" s="4">
        <v>1598</v>
      </c>
      <c r="B71" s="4">
        <v>1</v>
      </c>
      <c r="C71" s="4">
        <v>47358</v>
      </c>
      <c r="D71" s="5">
        <v>56</v>
      </c>
      <c r="E71" s="5">
        <v>919124</v>
      </c>
      <c r="F71" s="7" t="s">
        <v>77</v>
      </c>
      <c r="G71" s="5">
        <v>80</v>
      </c>
      <c r="H71" s="5" t="s">
        <v>76</v>
      </c>
      <c r="I71" s="13"/>
      <c r="J71" s="14">
        <v>0</v>
      </c>
      <c r="K71" s="11">
        <f t="shared" si="1"/>
        <v>0</v>
      </c>
    </row>
    <row r="72" spans="1:11" ht="34.5">
      <c r="A72" s="4">
        <v>1598</v>
      </c>
      <c r="B72" s="4">
        <v>1</v>
      </c>
      <c r="C72" s="4">
        <v>47359</v>
      </c>
      <c r="D72" s="5">
        <v>57</v>
      </c>
      <c r="E72" s="5">
        <v>919125</v>
      </c>
      <c r="F72" s="7" t="s">
        <v>78</v>
      </c>
      <c r="G72" s="5">
        <v>6000</v>
      </c>
      <c r="H72" s="5" t="s">
        <v>79</v>
      </c>
      <c r="I72" s="13"/>
      <c r="J72" s="14">
        <v>0</v>
      </c>
      <c r="K72" s="11">
        <f t="shared" si="1"/>
        <v>0</v>
      </c>
    </row>
    <row r="73" spans="1:11" ht="34.5">
      <c r="A73" s="4">
        <v>1598</v>
      </c>
      <c r="B73" s="4">
        <v>1</v>
      </c>
      <c r="C73" s="4">
        <v>47360</v>
      </c>
      <c r="D73" s="5">
        <v>58</v>
      </c>
      <c r="E73" s="5">
        <v>919126</v>
      </c>
      <c r="F73" s="7" t="s">
        <v>80</v>
      </c>
      <c r="G73" s="5">
        <v>3000</v>
      </c>
      <c r="H73" s="5" t="s">
        <v>79</v>
      </c>
      <c r="I73" s="13"/>
      <c r="J73" s="14">
        <v>0</v>
      </c>
      <c r="K73" s="11">
        <f t="shared" si="1"/>
        <v>0</v>
      </c>
    </row>
    <row r="74" spans="1:11" ht="34.5">
      <c r="A74" s="4">
        <v>1598</v>
      </c>
      <c r="B74" s="4">
        <v>1</v>
      </c>
      <c r="C74" s="4">
        <v>47361</v>
      </c>
      <c r="D74" s="5">
        <v>59</v>
      </c>
      <c r="E74" s="5">
        <v>919127</v>
      </c>
      <c r="F74" s="7" t="s">
        <v>81</v>
      </c>
      <c r="G74" s="5">
        <v>1000</v>
      </c>
      <c r="H74" s="5" t="s">
        <v>82</v>
      </c>
      <c r="I74" s="13"/>
      <c r="J74" s="14">
        <v>0</v>
      </c>
      <c r="K74" s="11">
        <f t="shared" si="1"/>
        <v>0</v>
      </c>
    </row>
    <row r="75" spans="1:11" ht="23.25">
      <c r="A75" s="4">
        <v>1598</v>
      </c>
      <c r="B75" s="4">
        <v>1</v>
      </c>
      <c r="C75" s="4">
        <v>47362</v>
      </c>
      <c r="D75" s="5">
        <v>60</v>
      </c>
      <c r="E75" s="5">
        <v>919128</v>
      </c>
      <c r="F75" s="7" t="s">
        <v>83</v>
      </c>
      <c r="G75" s="5">
        <v>200</v>
      </c>
      <c r="H75" s="5" t="s">
        <v>21</v>
      </c>
      <c r="I75" s="13"/>
      <c r="J75" s="14">
        <v>0</v>
      </c>
      <c r="K75" s="11">
        <f t="shared" si="1"/>
        <v>0</v>
      </c>
    </row>
    <row r="76" spans="1:11" ht="79.5">
      <c r="A76" s="4">
        <v>1598</v>
      </c>
      <c r="B76" s="4">
        <v>1</v>
      </c>
      <c r="C76" s="4">
        <v>47363</v>
      </c>
      <c r="D76" s="5">
        <v>61</v>
      </c>
      <c r="E76" s="5">
        <v>919129</v>
      </c>
      <c r="F76" s="7" t="s">
        <v>84</v>
      </c>
      <c r="G76" s="5">
        <v>10</v>
      </c>
      <c r="H76" s="5" t="s">
        <v>21</v>
      </c>
      <c r="I76" s="13"/>
      <c r="J76" s="14">
        <v>0</v>
      </c>
      <c r="K76" s="11">
        <f t="shared" si="1"/>
        <v>0</v>
      </c>
    </row>
    <row r="77" spans="1:11" ht="124.5">
      <c r="A77" s="4">
        <v>1598</v>
      </c>
      <c r="B77" s="4">
        <v>1</v>
      </c>
      <c r="C77" s="4">
        <v>47364</v>
      </c>
      <c r="D77" s="5">
        <v>62</v>
      </c>
      <c r="E77" s="5">
        <v>919130</v>
      </c>
      <c r="F77" s="7" t="s">
        <v>85</v>
      </c>
      <c r="G77" s="5">
        <v>8</v>
      </c>
      <c r="H77" s="5" t="s">
        <v>21</v>
      </c>
      <c r="I77" s="13"/>
      <c r="J77" s="14">
        <v>0</v>
      </c>
      <c r="K77" s="11">
        <f t="shared" si="1"/>
        <v>0</v>
      </c>
    </row>
    <row r="78" spans="1:11" ht="34.5">
      <c r="A78" s="4">
        <v>1598</v>
      </c>
      <c r="B78" s="4">
        <v>1</v>
      </c>
      <c r="C78" s="4">
        <v>47365</v>
      </c>
      <c r="D78" s="5">
        <v>63</v>
      </c>
      <c r="E78" s="5">
        <v>919131</v>
      </c>
      <c r="F78" s="7" t="s">
        <v>86</v>
      </c>
      <c r="G78" s="5">
        <v>10</v>
      </c>
      <c r="H78" s="5" t="s">
        <v>21</v>
      </c>
      <c r="I78" s="13"/>
      <c r="J78" s="14">
        <v>0</v>
      </c>
      <c r="K78" s="11">
        <f t="shared" si="1"/>
        <v>0</v>
      </c>
    </row>
    <row r="79" spans="1:11" ht="45.75">
      <c r="A79" s="4">
        <v>1598</v>
      </c>
      <c r="B79" s="4">
        <v>1</v>
      </c>
      <c r="C79" s="4">
        <v>47366</v>
      </c>
      <c r="D79" s="5">
        <v>64</v>
      </c>
      <c r="E79" s="5">
        <v>919132</v>
      </c>
      <c r="F79" s="7" t="s">
        <v>87</v>
      </c>
      <c r="G79" s="5">
        <v>40</v>
      </c>
      <c r="H79" s="5" t="s">
        <v>21</v>
      </c>
      <c r="I79" s="13"/>
      <c r="J79" s="14">
        <v>0</v>
      </c>
      <c r="K79" s="11">
        <f t="shared" si="1"/>
        <v>0</v>
      </c>
    </row>
    <row r="80" spans="1:11" ht="45.75">
      <c r="A80" s="4">
        <v>1598</v>
      </c>
      <c r="B80" s="4">
        <v>1</v>
      </c>
      <c r="C80" s="4">
        <v>47367</v>
      </c>
      <c r="D80" s="5">
        <v>65</v>
      </c>
      <c r="E80" s="5">
        <v>919133</v>
      </c>
      <c r="F80" s="7" t="s">
        <v>88</v>
      </c>
      <c r="G80" s="5">
        <v>10</v>
      </c>
      <c r="H80" s="5" t="s">
        <v>21</v>
      </c>
      <c r="I80" s="13"/>
      <c r="J80" s="14">
        <v>0</v>
      </c>
      <c r="K80" s="11">
        <f aca="true" t="shared" si="2" ref="K80:K111">(G80*J80)</f>
        <v>0</v>
      </c>
    </row>
    <row r="81" spans="1:11" ht="90.75">
      <c r="A81" s="4">
        <v>1598</v>
      </c>
      <c r="B81" s="4">
        <v>1</v>
      </c>
      <c r="C81" s="4">
        <v>47368</v>
      </c>
      <c r="D81" s="5">
        <v>66</v>
      </c>
      <c r="E81" s="5">
        <v>919134</v>
      </c>
      <c r="F81" s="7" t="s">
        <v>89</v>
      </c>
      <c r="G81" s="5">
        <v>20</v>
      </c>
      <c r="H81" s="5" t="s">
        <v>21</v>
      </c>
      <c r="I81" s="13"/>
      <c r="J81" s="14">
        <v>0</v>
      </c>
      <c r="K81" s="11">
        <f t="shared" si="2"/>
        <v>0</v>
      </c>
    </row>
    <row r="82" spans="1:11" ht="57">
      <c r="A82" s="4">
        <v>1598</v>
      </c>
      <c r="B82" s="4">
        <v>1</v>
      </c>
      <c r="C82" s="4">
        <v>47369</v>
      </c>
      <c r="D82" s="5">
        <v>67</v>
      </c>
      <c r="E82" s="5">
        <v>919135</v>
      </c>
      <c r="F82" s="7" t="s">
        <v>90</v>
      </c>
      <c r="G82" s="5">
        <v>30</v>
      </c>
      <c r="H82" s="5" t="s">
        <v>82</v>
      </c>
      <c r="I82" s="13"/>
      <c r="J82" s="14">
        <v>0</v>
      </c>
      <c r="K82" s="11">
        <f t="shared" si="2"/>
        <v>0</v>
      </c>
    </row>
    <row r="83" spans="1:11" ht="45.75">
      <c r="A83" s="4">
        <v>1598</v>
      </c>
      <c r="B83" s="4">
        <v>1</v>
      </c>
      <c r="C83" s="4">
        <v>47370</v>
      </c>
      <c r="D83" s="5">
        <v>68</v>
      </c>
      <c r="E83" s="5">
        <v>919136</v>
      </c>
      <c r="F83" s="7" t="s">
        <v>91</v>
      </c>
      <c r="G83" s="5">
        <v>40</v>
      </c>
      <c r="H83" s="5" t="s">
        <v>21</v>
      </c>
      <c r="I83" s="13"/>
      <c r="J83" s="14">
        <v>0</v>
      </c>
      <c r="K83" s="11">
        <f t="shared" si="2"/>
        <v>0</v>
      </c>
    </row>
    <row r="84" spans="1:11" ht="23.25">
      <c r="A84" s="4">
        <v>1598</v>
      </c>
      <c r="B84" s="4">
        <v>1</v>
      </c>
      <c r="C84" s="4">
        <v>47371</v>
      </c>
      <c r="D84" s="5">
        <v>69</v>
      </c>
      <c r="E84" s="5">
        <v>919137</v>
      </c>
      <c r="F84" s="7" t="s">
        <v>92</v>
      </c>
      <c r="G84" s="5">
        <v>10</v>
      </c>
      <c r="H84" s="5" t="s">
        <v>21</v>
      </c>
      <c r="I84" s="13"/>
      <c r="J84" s="14">
        <v>0</v>
      </c>
      <c r="K84" s="11">
        <f t="shared" si="2"/>
        <v>0</v>
      </c>
    </row>
    <row r="85" spans="1:11" ht="45.75">
      <c r="A85" s="4">
        <v>1598</v>
      </c>
      <c r="B85" s="4">
        <v>1</v>
      </c>
      <c r="C85" s="4">
        <v>47372</v>
      </c>
      <c r="D85" s="5">
        <v>70</v>
      </c>
      <c r="E85" s="5">
        <v>919138</v>
      </c>
      <c r="F85" s="7" t="s">
        <v>93</v>
      </c>
      <c r="G85" s="5">
        <v>6</v>
      </c>
      <c r="H85" s="5" t="s">
        <v>51</v>
      </c>
      <c r="I85" s="13"/>
      <c r="J85" s="14">
        <v>0</v>
      </c>
      <c r="K85" s="11">
        <f t="shared" si="2"/>
        <v>0</v>
      </c>
    </row>
    <row r="86" spans="1:11" ht="79.5">
      <c r="A86" s="4">
        <v>1598</v>
      </c>
      <c r="B86" s="4">
        <v>1</v>
      </c>
      <c r="C86" s="4">
        <v>47373</v>
      </c>
      <c r="D86" s="5">
        <v>71</v>
      </c>
      <c r="E86" s="5">
        <v>919139</v>
      </c>
      <c r="F86" s="7" t="s">
        <v>94</v>
      </c>
      <c r="G86" s="5">
        <v>40</v>
      </c>
      <c r="H86" s="5" t="s">
        <v>21</v>
      </c>
      <c r="I86" s="13"/>
      <c r="J86" s="14">
        <v>0</v>
      </c>
      <c r="K86" s="11">
        <f t="shared" si="2"/>
        <v>0</v>
      </c>
    </row>
    <row r="87" spans="1:11" ht="79.5">
      <c r="A87" s="4">
        <v>1598</v>
      </c>
      <c r="B87" s="4">
        <v>1</v>
      </c>
      <c r="C87" s="4">
        <v>47374</v>
      </c>
      <c r="D87" s="5">
        <v>72</v>
      </c>
      <c r="E87" s="5">
        <v>919140</v>
      </c>
      <c r="F87" s="7" t="s">
        <v>94</v>
      </c>
      <c r="G87" s="5">
        <v>40</v>
      </c>
      <c r="H87" s="5" t="s">
        <v>21</v>
      </c>
      <c r="I87" s="13"/>
      <c r="J87" s="14">
        <v>0</v>
      </c>
      <c r="K87" s="11">
        <f t="shared" si="2"/>
        <v>0</v>
      </c>
    </row>
    <row r="88" spans="1:11" ht="79.5">
      <c r="A88" s="4">
        <v>1598</v>
      </c>
      <c r="B88" s="4">
        <v>1</v>
      </c>
      <c r="C88" s="4">
        <v>47375</v>
      </c>
      <c r="D88" s="5">
        <v>73</v>
      </c>
      <c r="E88" s="5">
        <v>919141</v>
      </c>
      <c r="F88" s="7" t="s">
        <v>94</v>
      </c>
      <c r="G88" s="5">
        <v>40</v>
      </c>
      <c r="H88" s="5" t="s">
        <v>21</v>
      </c>
      <c r="I88" s="13"/>
      <c r="J88" s="14">
        <v>0</v>
      </c>
      <c r="K88" s="11">
        <f t="shared" si="2"/>
        <v>0</v>
      </c>
    </row>
    <row r="89" spans="1:11" ht="124.5">
      <c r="A89" s="4">
        <v>1598</v>
      </c>
      <c r="B89" s="4">
        <v>1</v>
      </c>
      <c r="C89" s="4">
        <v>47376</v>
      </c>
      <c r="D89" s="5">
        <v>74</v>
      </c>
      <c r="E89" s="5">
        <v>919142</v>
      </c>
      <c r="F89" s="7" t="s">
        <v>95</v>
      </c>
      <c r="G89" s="5">
        <v>6</v>
      </c>
      <c r="H89" s="5" t="s">
        <v>21</v>
      </c>
      <c r="I89" s="13"/>
      <c r="J89" s="14">
        <v>0</v>
      </c>
      <c r="K89" s="11">
        <f t="shared" si="2"/>
        <v>0</v>
      </c>
    </row>
    <row r="90" spans="1:11" ht="68.25">
      <c r="A90" s="4">
        <v>1598</v>
      </c>
      <c r="B90" s="4">
        <v>1</v>
      </c>
      <c r="C90" s="4">
        <v>47377</v>
      </c>
      <c r="D90" s="5">
        <v>75</v>
      </c>
      <c r="E90" s="5">
        <v>919143</v>
      </c>
      <c r="F90" s="7" t="s">
        <v>96</v>
      </c>
      <c r="G90" s="5">
        <v>10</v>
      </c>
      <c r="H90" s="5" t="s">
        <v>21</v>
      </c>
      <c r="I90" s="13"/>
      <c r="J90" s="14">
        <v>0</v>
      </c>
      <c r="K90" s="11">
        <f t="shared" si="2"/>
        <v>0</v>
      </c>
    </row>
    <row r="91" spans="1:11" ht="68.25">
      <c r="A91" s="4">
        <v>1598</v>
      </c>
      <c r="B91" s="4">
        <v>1</v>
      </c>
      <c r="C91" s="4">
        <v>47378</v>
      </c>
      <c r="D91" s="5">
        <v>76</v>
      </c>
      <c r="E91" s="5">
        <v>919144</v>
      </c>
      <c r="F91" s="7" t="s">
        <v>97</v>
      </c>
      <c r="G91" s="5">
        <v>10</v>
      </c>
      <c r="H91" s="5" t="s">
        <v>21</v>
      </c>
      <c r="I91" s="13"/>
      <c r="J91" s="14">
        <v>0</v>
      </c>
      <c r="K91" s="11">
        <f t="shared" si="2"/>
        <v>0</v>
      </c>
    </row>
    <row r="92" spans="1:11" ht="68.25">
      <c r="A92" s="4">
        <v>1598</v>
      </c>
      <c r="B92" s="4">
        <v>1</v>
      </c>
      <c r="C92" s="4">
        <v>47379</v>
      </c>
      <c r="D92" s="5">
        <v>77</v>
      </c>
      <c r="E92" s="5">
        <v>919145</v>
      </c>
      <c r="F92" s="7" t="s">
        <v>96</v>
      </c>
      <c r="G92" s="5">
        <v>10</v>
      </c>
      <c r="H92" s="5" t="s">
        <v>21</v>
      </c>
      <c r="I92" s="13"/>
      <c r="J92" s="14">
        <v>0</v>
      </c>
      <c r="K92" s="11">
        <f t="shared" si="2"/>
        <v>0</v>
      </c>
    </row>
    <row r="93" spans="1:11" ht="68.25">
      <c r="A93" s="4">
        <v>1598</v>
      </c>
      <c r="B93" s="4">
        <v>1</v>
      </c>
      <c r="C93" s="4">
        <v>47380</v>
      </c>
      <c r="D93" s="5">
        <v>78</v>
      </c>
      <c r="E93" s="5">
        <v>919146</v>
      </c>
      <c r="F93" s="7" t="s">
        <v>98</v>
      </c>
      <c r="G93" s="5">
        <v>10</v>
      </c>
      <c r="H93" s="5" t="s">
        <v>21</v>
      </c>
      <c r="I93" s="13"/>
      <c r="J93" s="14">
        <v>0</v>
      </c>
      <c r="K93" s="11">
        <f t="shared" si="2"/>
        <v>0</v>
      </c>
    </row>
    <row r="94" spans="1:11" ht="68.25">
      <c r="A94" s="4">
        <v>1598</v>
      </c>
      <c r="B94" s="4">
        <v>1</v>
      </c>
      <c r="C94" s="4">
        <v>47381</v>
      </c>
      <c r="D94" s="5">
        <v>79</v>
      </c>
      <c r="E94" s="5">
        <v>919147</v>
      </c>
      <c r="F94" s="7" t="s">
        <v>99</v>
      </c>
      <c r="G94" s="5">
        <v>10</v>
      </c>
      <c r="H94" s="5" t="s">
        <v>21</v>
      </c>
      <c r="I94" s="13"/>
      <c r="J94" s="14">
        <v>0</v>
      </c>
      <c r="K94" s="11">
        <f t="shared" si="2"/>
        <v>0</v>
      </c>
    </row>
    <row r="95" spans="1:11" ht="15">
      <c r="A95" s="4">
        <v>1598</v>
      </c>
      <c r="B95" s="4">
        <v>1</v>
      </c>
      <c r="C95" s="4">
        <v>47382</v>
      </c>
      <c r="D95" s="5">
        <v>80</v>
      </c>
      <c r="E95" s="5">
        <v>919148</v>
      </c>
      <c r="F95" s="7" t="s">
        <v>100</v>
      </c>
      <c r="G95" s="5">
        <v>50</v>
      </c>
      <c r="H95" s="5" t="s">
        <v>21</v>
      </c>
      <c r="I95" s="13"/>
      <c r="J95" s="14">
        <v>0</v>
      </c>
      <c r="K95" s="11">
        <f t="shared" si="2"/>
        <v>0</v>
      </c>
    </row>
    <row r="96" spans="1:11" ht="23.25">
      <c r="A96" s="4">
        <v>1598</v>
      </c>
      <c r="B96" s="4">
        <v>1</v>
      </c>
      <c r="C96" s="4">
        <v>47383</v>
      </c>
      <c r="D96" s="5">
        <v>81</v>
      </c>
      <c r="E96" s="5">
        <v>919149</v>
      </c>
      <c r="F96" s="7" t="s">
        <v>101</v>
      </c>
      <c r="G96" s="5">
        <v>60</v>
      </c>
      <c r="H96" s="5" t="s">
        <v>21</v>
      </c>
      <c r="I96" s="13"/>
      <c r="J96" s="14">
        <v>0</v>
      </c>
      <c r="K96" s="11">
        <f t="shared" si="2"/>
        <v>0</v>
      </c>
    </row>
    <row r="97" spans="1:11" ht="23.25">
      <c r="A97" s="4">
        <v>1598</v>
      </c>
      <c r="B97" s="4">
        <v>1</v>
      </c>
      <c r="C97" s="4">
        <v>47384</v>
      </c>
      <c r="D97" s="5">
        <v>82</v>
      </c>
      <c r="E97" s="5">
        <v>919150</v>
      </c>
      <c r="F97" s="7" t="s">
        <v>102</v>
      </c>
      <c r="G97" s="5">
        <v>5</v>
      </c>
      <c r="H97" s="5" t="s">
        <v>51</v>
      </c>
      <c r="I97" s="13"/>
      <c r="J97" s="14">
        <v>0</v>
      </c>
      <c r="K97" s="11">
        <f t="shared" si="2"/>
        <v>0</v>
      </c>
    </row>
    <row r="98" spans="1:11" ht="34.5">
      <c r="A98" s="4">
        <v>1598</v>
      </c>
      <c r="B98" s="4">
        <v>1</v>
      </c>
      <c r="C98" s="4">
        <v>47385</v>
      </c>
      <c r="D98" s="5">
        <v>83</v>
      </c>
      <c r="E98" s="5">
        <v>919151</v>
      </c>
      <c r="F98" s="7" t="s">
        <v>103</v>
      </c>
      <c r="G98" s="5">
        <v>100</v>
      </c>
      <c r="H98" s="5" t="s">
        <v>82</v>
      </c>
      <c r="I98" s="13"/>
      <c r="J98" s="14">
        <v>0</v>
      </c>
      <c r="K98" s="11">
        <f t="shared" si="2"/>
        <v>0</v>
      </c>
    </row>
    <row r="99" spans="1:11" ht="34.5">
      <c r="A99" s="4">
        <v>1598</v>
      </c>
      <c r="B99" s="4">
        <v>1</v>
      </c>
      <c r="C99" s="4">
        <v>47386</v>
      </c>
      <c r="D99" s="5">
        <v>84</v>
      </c>
      <c r="E99" s="5">
        <v>919152</v>
      </c>
      <c r="F99" s="7" t="s">
        <v>104</v>
      </c>
      <c r="G99" s="5">
        <v>10</v>
      </c>
      <c r="H99" s="5" t="s">
        <v>76</v>
      </c>
      <c r="I99" s="13"/>
      <c r="J99" s="14">
        <v>0</v>
      </c>
      <c r="K99" s="11">
        <f t="shared" si="2"/>
        <v>0</v>
      </c>
    </row>
    <row r="100" spans="1:11" ht="23.25">
      <c r="A100" s="4">
        <v>1598</v>
      </c>
      <c r="B100" s="4">
        <v>1</v>
      </c>
      <c r="C100" s="4">
        <v>47387</v>
      </c>
      <c r="D100" s="5">
        <v>85</v>
      </c>
      <c r="E100" s="5">
        <v>919153</v>
      </c>
      <c r="F100" s="7" t="s">
        <v>105</v>
      </c>
      <c r="G100" s="5">
        <v>10</v>
      </c>
      <c r="H100" s="5" t="s">
        <v>51</v>
      </c>
      <c r="I100" s="13"/>
      <c r="J100" s="14">
        <v>0</v>
      </c>
      <c r="K100" s="11">
        <f t="shared" si="2"/>
        <v>0</v>
      </c>
    </row>
    <row r="101" spans="1:11" ht="34.5">
      <c r="A101" s="4">
        <v>1598</v>
      </c>
      <c r="B101" s="4">
        <v>1</v>
      </c>
      <c r="C101" s="4">
        <v>47388</v>
      </c>
      <c r="D101" s="5">
        <v>86</v>
      </c>
      <c r="E101" s="5">
        <v>919154</v>
      </c>
      <c r="F101" s="7" t="s">
        <v>106</v>
      </c>
      <c r="G101" s="5">
        <v>10</v>
      </c>
      <c r="H101" s="5" t="s">
        <v>21</v>
      </c>
      <c r="I101" s="13"/>
      <c r="J101" s="14">
        <v>0</v>
      </c>
      <c r="K101" s="11">
        <f t="shared" si="2"/>
        <v>0</v>
      </c>
    </row>
    <row r="102" spans="1:11" ht="34.5">
      <c r="A102" s="4">
        <v>1598</v>
      </c>
      <c r="B102" s="4">
        <v>1</v>
      </c>
      <c r="C102" s="4">
        <v>47389</v>
      </c>
      <c r="D102" s="5">
        <v>87</v>
      </c>
      <c r="E102" s="5">
        <v>919155</v>
      </c>
      <c r="F102" s="7" t="s">
        <v>107</v>
      </c>
      <c r="G102" s="5">
        <v>10</v>
      </c>
      <c r="H102" s="5" t="s">
        <v>51</v>
      </c>
      <c r="I102" s="13"/>
      <c r="J102" s="14">
        <v>0</v>
      </c>
      <c r="K102" s="11">
        <f t="shared" si="2"/>
        <v>0</v>
      </c>
    </row>
    <row r="103" spans="1:11" ht="57">
      <c r="A103" s="4">
        <v>1598</v>
      </c>
      <c r="B103" s="4">
        <v>1</v>
      </c>
      <c r="C103" s="4">
        <v>47390</v>
      </c>
      <c r="D103" s="5">
        <v>88</v>
      </c>
      <c r="E103" s="5">
        <v>919156</v>
      </c>
      <c r="F103" s="7" t="s">
        <v>108</v>
      </c>
      <c r="G103" s="5">
        <v>10</v>
      </c>
      <c r="H103" s="5" t="s">
        <v>76</v>
      </c>
      <c r="I103" s="13"/>
      <c r="J103" s="14">
        <v>0</v>
      </c>
      <c r="K103" s="11">
        <f t="shared" si="2"/>
        <v>0</v>
      </c>
    </row>
    <row r="104" spans="1:11" ht="34.5">
      <c r="A104" s="4">
        <v>1598</v>
      </c>
      <c r="B104" s="4">
        <v>1</v>
      </c>
      <c r="C104" s="4">
        <v>47391</v>
      </c>
      <c r="D104" s="5">
        <v>89</v>
      </c>
      <c r="E104" s="5">
        <v>919157</v>
      </c>
      <c r="F104" s="7" t="s">
        <v>109</v>
      </c>
      <c r="G104" s="5">
        <v>30</v>
      </c>
      <c r="H104" s="5" t="s">
        <v>21</v>
      </c>
      <c r="I104" s="13"/>
      <c r="J104" s="14">
        <v>0</v>
      </c>
      <c r="K104" s="11">
        <f t="shared" si="2"/>
        <v>0</v>
      </c>
    </row>
    <row r="105" spans="1:11" ht="23.25">
      <c r="A105" s="4">
        <v>1598</v>
      </c>
      <c r="B105" s="4">
        <v>1</v>
      </c>
      <c r="C105" s="4">
        <v>47392</v>
      </c>
      <c r="D105" s="5">
        <v>90</v>
      </c>
      <c r="E105" s="5">
        <v>919158</v>
      </c>
      <c r="F105" s="7" t="s">
        <v>110</v>
      </c>
      <c r="G105" s="5">
        <v>30</v>
      </c>
      <c r="H105" s="5" t="s">
        <v>21</v>
      </c>
      <c r="I105" s="13"/>
      <c r="J105" s="14">
        <v>0</v>
      </c>
      <c r="K105" s="11">
        <f t="shared" si="2"/>
        <v>0</v>
      </c>
    </row>
    <row r="106" spans="1:11" ht="57">
      <c r="A106" s="4">
        <v>1598</v>
      </c>
      <c r="B106" s="4">
        <v>1</v>
      </c>
      <c r="C106" s="4">
        <v>47393</v>
      </c>
      <c r="D106" s="5">
        <v>91</v>
      </c>
      <c r="E106" s="5">
        <v>919159</v>
      </c>
      <c r="F106" s="7" t="s">
        <v>111</v>
      </c>
      <c r="G106" s="5">
        <v>20</v>
      </c>
      <c r="H106" s="5" t="s">
        <v>21</v>
      </c>
      <c r="I106" s="13"/>
      <c r="J106" s="14">
        <v>0</v>
      </c>
      <c r="K106" s="11">
        <f t="shared" si="2"/>
        <v>0</v>
      </c>
    </row>
    <row r="107" spans="1:11" ht="23.25">
      <c r="A107" s="4">
        <v>1598</v>
      </c>
      <c r="B107" s="4">
        <v>1</v>
      </c>
      <c r="C107" s="4">
        <v>47394</v>
      </c>
      <c r="D107" s="5">
        <v>92</v>
      </c>
      <c r="E107" s="5">
        <v>919160</v>
      </c>
      <c r="F107" s="7" t="s">
        <v>112</v>
      </c>
      <c r="G107" s="5">
        <v>30</v>
      </c>
      <c r="H107" s="5" t="s">
        <v>76</v>
      </c>
      <c r="I107" s="13"/>
      <c r="J107" s="14">
        <v>0</v>
      </c>
      <c r="K107" s="11">
        <f t="shared" si="2"/>
        <v>0</v>
      </c>
    </row>
    <row r="108" spans="1:11" ht="45.75">
      <c r="A108" s="4">
        <v>1598</v>
      </c>
      <c r="B108" s="4">
        <v>1</v>
      </c>
      <c r="C108" s="4">
        <v>47395</v>
      </c>
      <c r="D108" s="5">
        <v>93</v>
      </c>
      <c r="E108" s="5">
        <v>919161</v>
      </c>
      <c r="F108" s="7" t="s">
        <v>113</v>
      </c>
      <c r="G108" s="5">
        <v>30</v>
      </c>
      <c r="H108" s="5" t="s">
        <v>76</v>
      </c>
      <c r="I108" s="13"/>
      <c r="J108" s="14">
        <v>0</v>
      </c>
      <c r="K108" s="11">
        <f t="shared" si="2"/>
        <v>0</v>
      </c>
    </row>
    <row r="109" spans="1:11" ht="34.5">
      <c r="A109" s="4">
        <v>1598</v>
      </c>
      <c r="B109" s="4">
        <v>1</v>
      </c>
      <c r="C109" s="4">
        <v>47396</v>
      </c>
      <c r="D109" s="5">
        <v>94</v>
      </c>
      <c r="E109" s="5">
        <v>919162</v>
      </c>
      <c r="F109" s="7" t="s">
        <v>114</v>
      </c>
      <c r="G109" s="5">
        <v>30</v>
      </c>
      <c r="H109" s="5" t="s">
        <v>76</v>
      </c>
      <c r="I109" s="13"/>
      <c r="J109" s="14">
        <v>0</v>
      </c>
      <c r="K109" s="11">
        <f t="shared" si="2"/>
        <v>0</v>
      </c>
    </row>
    <row r="110" spans="1:11" ht="34.5">
      <c r="A110" s="4">
        <v>1598</v>
      </c>
      <c r="B110" s="4">
        <v>1</v>
      </c>
      <c r="C110" s="4">
        <v>47397</v>
      </c>
      <c r="D110" s="5">
        <v>95</v>
      </c>
      <c r="E110" s="5">
        <v>919163</v>
      </c>
      <c r="F110" s="7" t="s">
        <v>115</v>
      </c>
      <c r="G110" s="5">
        <v>30</v>
      </c>
      <c r="H110" s="5" t="s">
        <v>21</v>
      </c>
      <c r="I110" s="13"/>
      <c r="J110" s="14">
        <v>0</v>
      </c>
      <c r="K110" s="11">
        <f t="shared" si="2"/>
        <v>0</v>
      </c>
    </row>
    <row r="111" spans="1:11" ht="34.5">
      <c r="A111" s="4">
        <v>1598</v>
      </c>
      <c r="B111" s="4">
        <v>1</v>
      </c>
      <c r="C111" s="4">
        <v>47398</v>
      </c>
      <c r="D111" s="5">
        <v>96</v>
      </c>
      <c r="E111" s="5">
        <v>919164</v>
      </c>
      <c r="F111" s="7" t="s">
        <v>116</v>
      </c>
      <c r="G111" s="5">
        <v>30</v>
      </c>
      <c r="H111" s="5" t="s">
        <v>21</v>
      </c>
      <c r="I111" s="13"/>
      <c r="J111" s="14">
        <v>0</v>
      </c>
      <c r="K111" s="11">
        <f t="shared" si="2"/>
        <v>0</v>
      </c>
    </row>
    <row r="112" spans="1:11" ht="23.25">
      <c r="A112" s="4">
        <v>1598</v>
      </c>
      <c r="B112" s="4">
        <v>1</v>
      </c>
      <c r="C112" s="4">
        <v>47399</v>
      </c>
      <c r="D112" s="5">
        <v>97</v>
      </c>
      <c r="E112" s="5">
        <v>919165</v>
      </c>
      <c r="F112" s="7" t="s">
        <v>117</v>
      </c>
      <c r="G112" s="5">
        <v>30</v>
      </c>
      <c r="H112" s="5" t="s">
        <v>21</v>
      </c>
      <c r="I112" s="13"/>
      <c r="J112" s="14">
        <v>0</v>
      </c>
      <c r="K112" s="11">
        <f aca="true" t="shared" si="3" ref="K112:K143">(G112*J112)</f>
        <v>0</v>
      </c>
    </row>
    <row r="113" spans="1:11" ht="68.25">
      <c r="A113" s="4">
        <v>1598</v>
      </c>
      <c r="B113" s="4">
        <v>1</v>
      </c>
      <c r="C113" s="4">
        <v>47400</v>
      </c>
      <c r="D113" s="5">
        <v>98</v>
      </c>
      <c r="E113" s="5">
        <v>919166</v>
      </c>
      <c r="F113" s="7" t="s">
        <v>118</v>
      </c>
      <c r="G113" s="5">
        <v>30</v>
      </c>
      <c r="H113" s="5" t="s">
        <v>21</v>
      </c>
      <c r="I113" s="13"/>
      <c r="J113" s="14">
        <v>0</v>
      </c>
      <c r="K113" s="11">
        <f t="shared" si="3"/>
        <v>0</v>
      </c>
    </row>
    <row r="114" spans="1:11" ht="23.25">
      <c r="A114" s="4">
        <v>1598</v>
      </c>
      <c r="B114" s="4">
        <v>1</v>
      </c>
      <c r="C114" s="4">
        <v>47401</v>
      </c>
      <c r="D114" s="5">
        <v>99</v>
      </c>
      <c r="E114" s="5">
        <v>919167</v>
      </c>
      <c r="F114" s="7" t="s">
        <v>119</v>
      </c>
      <c r="G114" s="5">
        <v>30</v>
      </c>
      <c r="H114" s="5" t="s">
        <v>21</v>
      </c>
      <c r="I114" s="13"/>
      <c r="J114" s="14">
        <v>0</v>
      </c>
      <c r="K114" s="11">
        <f t="shared" si="3"/>
        <v>0</v>
      </c>
    </row>
    <row r="115" spans="1:11" ht="34.5">
      <c r="A115" s="4">
        <v>1598</v>
      </c>
      <c r="B115" s="4">
        <v>1</v>
      </c>
      <c r="C115" s="4">
        <v>47402</v>
      </c>
      <c r="D115" s="5">
        <v>100</v>
      </c>
      <c r="E115" s="5">
        <v>919168</v>
      </c>
      <c r="F115" s="7" t="s">
        <v>120</v>
      </c>
      <c r="G115" s="5">
        <v>30</v>
      </c>
      <c r="H115" s="5" t="s">
        <v>21</v>
      </c>
      <c r="I115" s="13"/>
      <c r="J115" s="14">
        <v>0</v>
      </c>
      <c r="K115" s="11">
        <f t="shared" si="3"/>
        <v>0</v>
      </c>
    </row>
    <row r="116" spans="1:11" ht="45.75">
      <c r="A116" s="4">
        <v>1598</v>
      </c>
      <c r="B116" s="4">
        <v>1</v>
      </c>
      <c r="C116" s="4">
        <v>47403</v>
      </c>
      <c r="D116" s="5">
        <v>101</v>
      </c>
      <c r="E116" s="5">
        <v>919169</v>
      </c>
      <c r="F116" s="7" t="s">
        <v>121</v>
      </c>
      <c r="G116" s="5">
        <v>30</v>
      </c>
      <c r="H116" s="5" t="s">
        <v>21</v>
      </c>
      <c r="I116" s="13"/>
      <c r="J116" s="14">
        <v>0</v>
      </c>
      <c r="K116" s="11">
        <f t="shared" si="3"/>
        <v>0</v>
      </c>
    </row>
    <row r="117" spans="1:11" ht="34.5">
      <c r="A117" s="4">
        <v>1598</v>
      </c>
      <c r="B117" s="4">
        <v>1</v>
      </c>
      <c r="C117" s="4">
        <v>47404</v>
      </c>
      <c r="D117" s="5">
        <v>102</v>
      </c>
      <c r="E117" s="5">
        <v>919170</v>
      </c>
      <c r="F117" s="7" t="s">
        <v>122</v>
      </c>
      <c r="G117" s="5">
        <v>30</v>
      </c>
      <c r="H117" s="5" t="s">
        <v>21</v>
      </c>
      <c r="I117" s="13"/>
      <c r="J117" s="14">
        <v>0</v>
      </c>
      <c r="K117" s="11">
        <f t="shared" si="3"/>
        <v>0</v>
      </c>
    </row>
    <row r="118" spans="1:11" ht="23.25">
      <c r="A118" s="4">
        <v>1598</v>
      </c>
      <c r="B118" s="4">
        <v>1</v>
      </c>
      <c r="C118" s="4">
        <v>47405</v>
      </c>
      <c r="D118" s="5">
        <v>103</v>
      </c>
      <c r="E118" s="5">
        <v>919171</v>
      </c>
      <c r="F118" s="7" t="s">
        <v>123</v>
      </c>
      <c r="G118" s="5">
        <v>30</v>
      </c>
      <c r="H118" s="5" t="s">
        <v>21</v>
      </c>
      <c r="I118" s="13"/>
      <c r="J118" s="14">
        <v>0</v>
      </c>
      <c r="K118" s="11">
        <f t="shared" si="3"/>
        <v>0</v>
      </c>
    </row>
    <row r="119" spans="1:11" ht="34.5">
      <c r="A119" s="4">
        <v>1598</v>
      </c>
      <c r="B119" s="4">
        <v>1</v>
      </c>
      <c r="C119" s="4">
        <v>47406</v>
      </c>
      <c r="D119" s="5">
        <v>104</v>
      </c>
      <c r="E119" s="5">
        <v>919172</v>
      </c>
      <c r="F119" s="7" t="s">
        <v>124</v>
      </c>
      <c r="G119" s="5">
        <v>30</v>
      </c>
      <c r="H119" s="5" t="s">
        <v>76</v>
      </c>
      <c r="I119" s="13"/>
      <c r="J119" s="14">
        <v>0</v>
      </c>
      <c r="K119" s="11">
        <f t="shared" si="3"/>
        <v>0</v>
      </c>
    </row>
    <row r="120" spans="1:11" ht="23.25">
      <c r="A120" s="4">
        <v>1598</v>
      </c>
      <c r="B120" s="4">
        <v>1</v>
      </c>
      <c r="C120" s="4">
        <v>47407</v>
      </c>
      <c r="D120" s="5">
        <v>105</v>
      </c>
      <c r="E120" s="5">
        <v>919173</v>
      </c>
      <c r="F120" s="7" t="s">
        <v>125</v>
      </c>
      <c r="G120" s="5">
        <v>2</v>
      </c>
      <c r="H120" s="5" t="s">
        <v>21</v>
      </c>
      <c r="I120" s="13"/>
      <c r="J120" s="14">
        <v>0</v>
      </c>
      <c r="K120" s="11">
        <f t="shared" si="3"/>
        <v>0</v>
      </c>
    </row>
    <row r="121" spans="1:11" ht="34.5">
      <c r="A121" s="4">
        <v>1598</v>
      </c>
      <c r="B121" s="4">
        <v>1</v>
      </c>
      <c r="C121" s="4">
        <v>47408</v>
      </c>
      <c r="D121" s="5">
        <v>106</v>
      </c>
      <c r="E121" s="5">
        <v>919174</v>
      </c>
      <c r="F121" s="7" t="s">
        <v>126</v>
      </c>
      <c r="G121" s="5">
        <v>5</v>
      </c>
      <c r="H121" s="5" t="s">
        <v>21</v>
      </c>
      <c r="I121" s="13"/>
      <c r="J121" s="14">
        <v>0</v>
      </c>
      <c r="K121" s="11">
        <f t="shared" si="3"/>
        <v>0</v>
      </c>
    </row>
    <row r="122" spans="1:11" ht="23.25">
      <c r="A122" s="4">
        <v>1598</v>
      </c>
      <c r="B122" s="4">
        <v>1</v>
      </c>
      <c r="C122" s="4">
        <v>47409</v>
      </c>
      <c r="D122" s="5">
        <v>107</v>
      </c>
      <c r="E122" s="5">
        <v>919175</v>
      </c>
      <c r="F122" s="7" t="s">
        <v>127</v>
      </c>
      <c r="G122" s="5">
        <v>5</v>
      </c>
      <c r="H122" s="5" t="s">
        <v>21</v>
      </c>
      <c r="I122" s="13"/>
      <c r="J122" s="14">
        <v>0</v>
      </c>
      <c r="K122" s="11">
        <f t="shared" si="3"/>
        <v>0</v>
      </c>
    </row>
    <row r="123" spans="1:11" ht="34.5">
      <c r="A123" s="4">
        <v>1598</v>
      </c>
      <c r="B123" s="4">
        <v>1</v>
      </c>
      <c r="C123" s="4">
        <v>47410</v>
      </c>
      <c r="D123" s="5">
        <v>108</v>
      </c>
      <c r="E123" s="5">
        <v>919176</v>
      </c>
      <c r="F123" s="7" t="s">
        <v>128</v>
      </c>
      <c r="G123" s="5">
        <v>5</v>
      </c>
      <c r="H123" s="5" t="s">
        <v>21</v>
      </c>
      <c r="I123" s="13"/>
      <c r="J123" s="14">
        <v>0</v>
      </c>
      <c r="K123" s="11">
        <f t="shared" si="3"/>
        <v>0</v>
      </c>
    </row>
    <row r="124" spans="1:11" ht="34.5">
      <c r="A124" s="4">
        <v>1598</v>
      </c>
      <c r="B124" s="4">
        <v>1</v>
      </c>
      <c r="C124" s="4">
        <v>47411</v>
      </c>
      <c r="D124" s="5">
        <v>109</v>
      </c>
      <c r="E124" s="5">
        <v>919177</v>
      </c>
      <c r="F124" s="7" t="s">
        <v>129</v>
      </c>
      <c r="G124" s="5">
        <v>5</v>
      </c>
      <c r="H124" s="5" t="s">
        <v>21</v>
      </c>
      <c r="I124" s="13"/>
      <c r="J124" s="14">
        <v>0</v>
      </c>
      <c r="K124" s="11">
        <f t="shared" si="3"/>
        <v>0</v>
      </c>
    </row>
    <row r="125" spans="1:11" ht="34.5">
      <c r="A125" s="4">
        <v>1598</v>
      </c>
      <c r="B125" s="4">
        <v>1</v>
      </c>
      <c r="C125" s="4">
        <v>47412</v>
      </c>
      <c r="D125" s="5">
        <v>110</v>
      </c>
      <c r="E125" s="5">
        <v>919178</v>
      </c>
      <c r="F125" s="7" t="s">
        <v>130</v>
      </c>
      <c r="G125" s="5">
        <v>100</v>
      </c>
      <c r="H125" s="5" t="s">
        <v>131</v>
      </c>
      <c r="I125" s="13"/>
      <c r="J125" s="14">
        <v>0</v>
      </c>
      <c r="K125" s="11">
        <f t="shared" si="3"/>
        <v>0</v>
      </c>
    </row>
    <row r="126" spans="1:11" ht="23.25">
      <c r="A126" s="4">
        <v>1598</v>
      </c>
      <c r="B126" s="4">
        <v>1</v>
      </c>
      <c r="C126" s="4">
        <v>47413</v>
      </c>
      <c r="D126" s="5">
        <v>111</v>
      </c>
      <c r="E126" s="5">
        <v>919179</v>
      </c>
      <c r="F126" s="7" t="s">
        <v>132</v>
      </c>
      <c r="G126" s="5">
        <v>30</v>
      </c>
      <c r="H126" s="5" t="s">
        <v>21</v>
      </c>
      <c r="I126" s="13"/>
      <c r="J126" s="14">
        <v>0</v>
      </c>
      <c r="K126" s="11">
        <f t="shared" si="3"/>
        <v>0</v>
      </c>
    </row>
    <row r="127" spans="1:11" ht="15">
      <c r="A127" s="4">
        <v>1598</v>
      </c>
      <c r="B127" s="4">
        <v>1</v>
      </c>
      <c r="C127" s="4">
        <v>47414</v>
      </c>
      <c r="D127" s="5">
        <v>112</v>
      </c>
      <c r="E127" s="5">
        <v>919180</v>
      </c>
      <c r="F127" s="7" t="s">
        <v>133</v>
      </c>
      <c r="G127" s="5">
        <v>30</v>
      </c>
      <c r="H127" s="5" t="s">
        <v>21</v>
      </c>
      <c r="I127" s="13"/>
      <c r="J127" s="14">
        <v>0</v>
      </c>
      <c r="K127" s="11">
        <f t="shared" si="3"/>
        <v>0</v>
      </c>
    </row>
    <row r="128" spans="1:11" ht="169.5">
      <c r="A128" s="4">
        <v>1598</v>
      </c>
      <c r="B128" s="4">
        <v>1</v>
      </c>
      <c r="C128" s="4">
        <v>47415</v>
      </c>
      <c r="D128" s="5">
        <v>113</v>
      </c>
      <c r="E128" s="5">
        <v>919181</v>
      </c>
      <c r="F128" s="7" t="s">
        <v>134</v>
      </c>
      <c r="G128" s="5">
        <v>30</v>
      </c>
      <c r="H128" s="5" t="s">
        <v>76</v>
      </c>
      <c r="I128" s="13"/>
      <c r="J128" s="14">
        <v>0</v>
      </c>
      <c r="K128" s="11">
        <f t="shared" si="3"/>
        <v>0</v>
      </c>
    </row>
    <row r="129" spans="1:11" ht="23.25">
      <c r="A129" s="4">
        <v>1598</v>
      </c>
      <c r="B129" s="4">
        <v>1</v>
      </c>
      <c r="C129" s="4">
        <v>47416</v>
      </c>
      <c r="D129" s="5">
        <v>114</v>
      </c>
      <c r="E129" s="5">
        <v>919182</v>
      </c>
      <c r="F129" s="7" t="s">
        <v>135</v>
      </c>
      <c r="G129" s="5">
        <v>30</v>
      </c>
      <c r="H129" s="5" t="s">
        <v>21</v>
      </c>
      <c r="I129" s="13"/>
      <c r="J129" s="14">
        <v>0</v>
      </c>
      <c r="K129" s="11">
        <f t="shared" si="3"/>
        <v>0</v>
      </c>
    </row>
    <row r="130" spans="1:11" ht="23.25">
      <c r="A130" s="4">
        <v>1598</v>
      </c>
      <c r="B130" s="4">
        <v>1</v>
      </c>
      <c r="C130" s="4">
        <v>47417</v>
      </c>
      <c r="D130" s="5">
        <v>115</v>
      </c>
      <c r="E130" s="5">
        <v>919183</v>
      </c>
      <c r="F130" s="7" t="s">
        <v>136</v>
      </c>
      <c r="G130" s="5">
        <v>20</v>
      </c>
      <c r="H130" s="5" t="s">
        <v>21</v>
      </c>
      <c r="I130" s="13"/>
      <c r="J130" s="14">
        <v>0</v>
      </c>
      <c r="K130" s="11">
        <f t="shared" si="3"/>
        <v>0</v>
      </c>
    </row>
    <row r="131" spans="1:11" ht="23.25">
      <c r="A131" s="4">
        <v>1598</v>
      </c>
      <c r="B131" s="4">
        <v>1</v>
      </c>
      <c r="C131" s="4">
        <v>47418</v>
      </c>
      <c r="D131" s="5">
        <v>116</v>
      </c>
      <c r="E131" s="5">
        <v>919184</v>
      </c>
      <c r="F131" s="7" t="s">
        <v>137</v>
      </c>
      <c r="G131" s="5">
        <v>20</v>
      </c>
      <c r="H131" s="5" t="s">
        <v>21</v>
      </c>
      <c r="I131" s="13"/>
      <c r="J131" s="14">
        <v>0</v>
      </c>
      <c r="K131" s="11">
        <f t="shared" si="3"/>
        <v>0</v>
      </c>
    </row>
    <row r="132" spans="1:11" ht="23.25">
      <c r="A132" s="4">
        <v>1598</v>
      </c>
      <c r="B132" s="4">
        <v>1</v>
      </c>
      <c r="C132" s="4">
        <v>47419</v>
      </c>
      <c r="D132" s="5">
        <v>117</v>
      </c>
      <c r="E132" s="5">
        <v>919185</v>
      </c>
      <c r="F132" s="7" t="s">
        <v>137</v>
      </c>
      <c r="G132" s="5">
        <v>20</v>
      </c>
      <c r="H132" s="5" t="s">
        <v>21</v>
      </c>
      <c r="I132" s="13"/>
      <c r="J132" s="14">
        <v>0</v>
      </c>
      <c r="K132" s="11">
        <f t="shared" si="3"/>
        <v>0</v>
      </c>
    </row>
    <row r="133" spans="1:11" ht="45.75">
      <c r="A133" s="4">
        <v>1598</v>
      </c>
      <c r="B133" s="4">
        <v>1</v>
      </c>
      <c r="C133" s="4">
        <v>47420</v>
      </c>
      <c r="D133" s="5">
        <v>118</v>
      </c>
      <c r="E133" s="5">
        <v>919186</v>
      </c>
      <c r="F133" s="7" t="s">
        <v>138</v>
      </c>
      <c r="G133" s="5">
        <v>20</v>
      </c>
      <c r="H133" s="5" t="s">
        <v>21</v>
      </c>
      <c r="I133" s="13"/>
      <c r="J133" s="14">
        <v>0</v>
      </c>
      <c r="K133" s="11">
        <f t="shared" si="3"/>
        <v>0</v>
      </c>
    </row>
    <row r="134" spans="1:11" ht="23.25">
      <c r="A134" s="4">
        <v>1598</v>
      </c>
      <c r="B134" s="4">
        <v>1</v>
      </c>
      <c r="C134" s="4">
        <v>47421</v>
      </c>
      <c r="D134" s="5">
        <v>119</v>
      </c>
      <c r="E134" s="5">
        <v>919187</v>
      </c>
      <c r="F134" s="7" t="s">
        <v>139</v>
      </c>
      <c r="G134" s="5">
        <v>30</v>
      </c>
      <c r="H134" s="5" t="s">
        <v>21</v>
      </c>
      <c r="I134" s="13"/>
      <c r="J134" s="14">
        <v>0</v>
      </c>
      <c r="K134" s="11">
        <f t="shared" si="3"/>
        <v>0</v>
      </c>
    </row>
    <row r="135" spans="1:11" ht="23.25">
      <c r="A135" s="4">
        <v>1598</v>
      </c>
      <c r="B135" s="4">
        <v>1</v>
      </c>
      <c r="C135" s="4">
        <v>47422</v>
      </c>
      <c r="D135" s="5">
        <v>120</v>
      </c>
      <c r="E135" s="5">
        <v>919188</v>
      </c>
      <c r="F135" s="7" t="s">
        <v>140</v>
      </c>
      <c r="G135" s="5">
        <v>80</v>
      </c>
      <c r="H135" s="5" t="s">
        <v>21</v>
      </c>
      <c r="I135" s="13"/>
      <c r="J135" s="14">
        <v>0</v>
      </c>
      <c r="K135" s="11">
        <f t="shared" si="3"/>
        <v>0</v>
      </c>
    </row>
    <row r="136" spans="1:11" ht="45.75">
      <c r="A136" s="4">
        <v>1598</v>
      </c>
      <c r="B136" s="4">
        <v>1</v>
      </c>
      <c r="C136" s="4">
        <v>47423</v>
      </c>
      <c r="D136" s="5">
        <v>121</v>
      </c>
      <c r="E136" s="5">
        <v>919189</v>
      </c>
      <c r="F136" s="7" t="s">
        <v>141</v>
      </c>
      <c r="G136" s="5">
        <v>30</v>
      </c>
      <c r="H136" s="5" t="s">
        <v>21</v>
      </c>
      <c r="I136" s="13"/>
      <c r="J136" s="14">
        <v>0</v>
      </c>
      <c r="K136" s="11">
        <f t="shared" si="3"/>
        <v>0</v>
      </c>
    </row>
    <row r="137" spans="1:11" ht="34.5">
      <c r="A137" s="4">
        <v>1598</v>
      </c>
      <c r="B137" s="4">
        <v>1</v>
      </c>
      <c r="C137" s="4">
        <v>47424</v>
      </c>
      <c r="D137" s="5">
        <v>122</v>
      </c>
      <c r="E137" s="5">
        <v>919190</v>
      </c>
      <c r="F137" s="7" t="s">
        <v>142</v>
      </c>
      <c r="G137" s="5">
        <v>30</v>
      </c>
      <c r="H137" s="5" t="s">
        <v>21</v>
      </c>
      <c r="I137" s="13"/>
      <c r="J137" s="14">
        <v>0</v>
      </c>
      <c r="K137" s="11">
        <f t="shared" si="3"/>
        <v>0</v>
      </c>
    </row>
    <row r="138" spans="1:11" ht="15">
      <c r="A138" s="4">
        <v>1598</v>
      </c>
      <c r="B138" s="4">
        <v>1</v>
      </c>
      <c r="C138" s="4">
        <v>47425</v>
      </c>
      <c r="D138" s="5">
        <v>123</v>
      </c>
      <c r="E138" s="5">
        <v>919191</v>
      </c>
      <c r="F138" s="7" t="s">
        <v>143</v>
      </c>
      <c r="G138" s="5">
        <v>30</v>
      </c>
      <c r="H138" s="5" t="s">
        <v>21</v>
      </c>
      <c r="I138" s="13"/>
      <c r="J138" s="14">
        <v>0</v>
      </c>
      <c r="K138" s="11">
        <f t="shared" si="3"/>
        <v>0</v>
      </c>
    </row>
    <row r="139" spans="1:11" ht="90.75">
      <c r="A139" s="4">
        <v>1598</v>
      </c>
      <c r="B139" s="4">
        <v>1</v>
      </c>
      <c r="C139" s="4">
        <v>47426</v>
      </c>
      <c r="D139" s="5">
        <v>124</v>
      </c>
      <c r="E139" s="5">
        <v>919192</v>
      </c>
      <c r="F139" s="7" t="s">
        <v>144</v>
      </c>
      <c r="G139" s="5">
        <v>5</v>
      </c>
      <c r="H139" s="5" t="s">
        <v>21</v>
      </c>
      <c r="I139" s="13"/>
      <c r="J139" s="14">
        <v>0</v>
      </c>
      <c r="K139" s="11">
        <f t="shared" si="3"/>
        <v>0</v>
      </c>
    </row>
    <row r="140" spans="1:11" ht="45.75">
      <c r="A140" s="4">
        <v>1598</v>
      </c>
      <c r="B140" s="4">
        <v>1</v>
      </c>
      <c r="C140" s="4">
        <v>47427</v>
      </c>
      <c r="D140" s="5">
        <v>125</v>
      </c>
      <c r="E140" s="5">
        <v>919193</v>
      </c>
      <c r="F140" s="7" t="s">
        <v>145</v>
      </c>
      <c r="G140" s="5">
        <v>30</v>
      </c>
      <c r="H140" s="5" t="s">
        <v>21</v>
      </c>
      <c r="I140" s="13"/>
      <c r="J140" s="14">
        <v>0</v>
      </c>
      <c r="K140" s="11">
        <f t="shared" si="3"/>
        <v>0</v>
      </c>
    </row>
    <row r="141" spans="1:11" ht="45.75">
      <c r="A141" s="4">
        <v>1598</v>
      </c>
      <c r="B141" s="4">
        <v>1</v>
      </c>
      <c r="C141" s="4">
        <v>47428</v>
      </c>
      <c r="D141" s="5">
        <v>126</v>
      </c>
      <c r="E141" s="5">
        <v>919194</v>
      </c>
      <c r="F141" s="7" t="s">
        <v>146</v>
      </c>
      <c r="G141" s="5">
        <v>20</v>
      </c>
      <c r="H141" s="5" t="s">
        <v>21</v>
      </c>
      <c r="I141" s="13"/>
      <c r="J141" s="14">
        <v>0</v>
      </c>
      <c r="K141" s="11">
        <f t="shared" si="3"/>
        <v>0</v>
      </c>
    </row>
    <row r="142" spans="1:11" ht="45.75">
      <c r="A142" s="4">
        <v>1598</v>
      </c>
      <c r="B142" s="4">
        <v>1</v>
      </c>
      <c r="C142" s="4">
        <v>47429</v>
      </c>
      <c r="D142" s="5">
        <v>127</v>
      </c>
      <c r="E142" s="5">
        <v>919195</v>
      </c>
      <c r="F142" s="7" t="s">
        <v>147</v>
      </c>
      <c r="G142" s="5">
        <v>50</v>
      </c>
      <c r="H142" s="5" t="s">
        <v>21</v>
      </c>
      <c r="I142" s="13"/>
      <c r="J142" s="14">
        <v>0</v>
      </c>
      <c r="K142" s="11">
        <f t="shared" si="3"/>
        <v>0</v>
      </c>
    </row>
    <row r="143" spans="1:11" ht="34.5">
      <c r="A143" s="4">
        <v>1598</v>
      </c>
      <c r="B143" s="4">
        <v>1</v>
      </c>
      <c r="C143" s="4">
        <v>47430</v>
      </c>
      <c r="D143" s="5">
        <v>128</v>
      </c>
      <c r="E143" s="5">
        <v>919196</v>
      </c>
      <c r="F143" s="7" t="s">
        <v>148</v>
      </c>
      <c r="G143" s="5">
        <v>20</v>
      </c>
      <c r="H143" s="5" t="s">
        <v>21</v>
      </c>
      <c r="I143" s="13"/>
      <c r="J143" s="14">
        <v>0</v>
      </c>
      <c r="K143" s="11">
        <f t="shared" si="3"/>
        <v>0</v>
      </c>
    </row>
    <row r="144" spans="1:11" ht="34.5">
      <c r="A144" s="4">
        <v>1598</v>
      </c>
      <c r="B144" s="4">
        <v>1</v>
      </c>
      <c r="C144" s="4">
        <v>47431</v>
      </c>
      <c r="D144" s="5">
        <v>129</v>
      </c>
      <c r="E144" s="5">
        <v>919197</v>
      </c>
      <c r="F144" s="7" t="s">
        <v>149</v>
      </c>
      <c r="G144" s="5">
        <v>20</v>
      </c>
      <c r="H144" s="5" t="s">
        <v>21</v>
      </c>
      <c r="I144" s="13"/>
      <c r="J144" s="14">
        <v>0</v>
      </c>
      <c r="K144" s="11">
        <f aca="true" t="shared" si="4" ref="K144:K175">(G144*J144)</f>
        <v>0</v>
      </c>
    </row>
    <row r="145" spans="1:11" ht="45.75">
      <c r="A145" s="4">
        <v>1598</v>
      </c>
      <c r="B145" s="4">
        <v>1</v>
      </c>
      <c r="C145" s="4">
        <v>47432</v>
      </c>
      <c r="D145" s="5">
        <v>130</v>
      </c>
      <c r="E145" s="5">
        <v>919198</v>
      </c>
      <c r="F145" s="7" t="s">
        <v>150</v>
      </c>
      <c r="G145" s="5">
        <v>20</v>
      </c>
      <c r="H145" s="5" t="s">
        <v>21</v>
      </c>
      <c r="I145" s="13"/>
      <c r="J145" s="14">
        <v>0</v>
      </c>
      <c r="K145" s="11">
        <f t="shared" si="4"/>
        <v>0</v>
      </c>
    </row>
    <row r="146" spans="1:11" ht="34.5">
      <c r="A146" s="4">
        <v>1598</v>
      </c>
      <c r="B146" s="4">
        <v>1</v>
      </c>
      <c r="C146" s="4">
        <v>47433</v>
      </c>
      <c r="D146" s="5">
        <v>131</v>
      </c>
      <c r="E146" s="5">
        <v>919199</v>
      </c>
      <c r="F146" s="7" t="s">
        <v>151</v>
      </c>
      <c r="G146" s="5">
        <v>20</v>
      </c>
      <c r="H146" s="5" t="s">
        <v>21</v>
      </c>
      <c r="I146" s="13"/>
      <c r="J146" s="14">
        <v>0</v>
      </c>
      <c r="K146" s="11">
        <f t="shared" si="4"/>
        <v>0</v>
      </c>
    </row>
    <row r="147" spans="1:11" ht="34.5">
      <c r="A147" s="4">
        <v>1598</v>
      </c>
      <c r="B147" s="4">
        <v>1</v>
      </c>
      <c r="C147" s="4">
        <v>47434</v>
      </c>
      <c r="D147" s="5">
        <v>132</v>
      </c>
      <c r="E147" s="5">
        <v>919200</v>
      </c>
      <c r="F147" s="7" t="s">
        <v>152</v>
      </c>
      <c r="G147" s="5">
        <v>10</v>
      </c>
      <c r="H147" s="5" t="s">
        <v>21</v>
      </c>
      <c r="I147" s="13"/>
      <c r="J147" s="14">
        <v>0</v>
      </c>
      <c r="K147" s="11">
        <f t="shared" si="4"/>
        <v>0</v>
      </c>
    </row>
    <row r="148" spans="1:11" ht="45.75">
      <c r="A148" s="4">
        <v>1598</v>
      </c>
      <c r="B148" s="4">
        <v>1</v>
      </c>
      <c r="C148" s="4">
        <v>47435</v>
      </c>
      <c r="D148" s="5">
        <v>133</v>
      </c>
      <c r="E148" s="5">
        <v>919201</v>
      </c>
      <c r="F148" s="7" t="s">
        <v>153</v>
      </c>
      <c r="G148" s="5">
        <v>10</v>
      </c>
      <c r="H148" s="5" t="s">
        <v>21</v>
      </c>
      <c r="I148" s="13"/>
      <c r="J148" s="14">
        <v>0</v>
      </c>
      <c r="K148" s="11">
        <f t="shared" si="4"/>
        <v>0</v>
      </c>
    </row>
    <row r="149" spans="1:11" ht="45.75">
      <c r="A149" s="4">
        <v>1598</v>
      </c>
      <c r="B149" s="4">
        <v>1</v>
      </c>
      <c r="C149" s="4">
        <v>47436</v>
      </c>
      <c r="D149" s="5">
        <v>134</v>
      </c>
      <c r="E149" s="5">
        <v>919202</v>
      </c>
      <c r="F149" s="7" t="s">
        <v>154</v>
      </c>
      <c r="G149" s="5">
        <v>20</v>
      </c>
      <c r="H149" s="5" t="s">
        <v>21</v>
      </c>
      <c r="I149" s="13"/>
      <c r="J149" s="14">
        <v>0</v>
      </c>
      <c r="K149" s="11">
        <f t="shared" si="4"/>
        <v>0</v>
      </c>
    </row>
    <row r="150" spans="1:11" ht="34.5">
      <c r="A150" s="4">
        <v>1598</v>
      </c>
      <c r="B150" s="4">
        <v>1</v>
      </c>
      <c r="C150" s="4">
        <v>47437</v>
      </c>
      <c r="D150" s="5">
        <v>135</v>
      </c>
      <c r="E150" s="5">
        <v>919203</v>
      </c>
      <c r="F150" s="7" t="s">
        <v>155</v>
      </c>
      <c r="G150" s="5">
        <v>30</v>
      </c>
      <c r="H150" s="5" t="s">
        <v>21</v>
      </c>
      <c r="I150" s="13"/>
      <c r="J150" s="14">
        <v>0</v>
      </c>
      <c r="K150" s="11">
        <f t="shared" si="4"/>
        <v>0</v>
      </c>
    </row>
    <row r="151" spans="1:11" ht="45.75">
      <c r="A151" s="4">
        <v>1598</v>
      </c>
      <c r="B151" s="4">
        <v>1</v>
      </c>
      <c r="C151" s="4">
        <v>47438</v>
      </c>
      <c r="D151" s="5">
        <v>136</v>
      </c>
      <c r="E151" s="5">
        <v>919204</v>
      </c>
      <c r="F151" s="7" t="s">
        <v>156</v>
      </c>
      <c r="G151" s="5">
        <v>30</v>
      </c>
      <c r="H151" s="5" t="s">
        <v>21</v>
      </c>
      <c r="I151" s="13"/>
      <c r="J151" s="14">
        <v>0</v>
      </c>
      <c r="K151" s="11">
        <f t="shared" si="4"/>
        <v>0</v>
      </c>
    </row>
    <row r="152" spans="1:11" ht="45.75">
      <c r="A152" s="4">
        <v>1598</v>
      </c>
      <c r="B152" s="4">
        <v>1</v>
      </c>
      <c r="C152" s="4">
        <v>47439</v>
      </c>
      <c r="D152" s="5">
        <v>137</v>
      </c>
      <c r="E152" s="5">
        <v>919205</v>
      </c>
      <c r="F152" s="7" t="s">
        <v>157</v>
      </c>
      <c r="G152" s="5">
        <v>10</v>
      </c>
      <c r="H152" s="5" t="s">
        <v>21</v>
      </c>
      <c r="I152" s="13"/>
      <c r="J152" s="14">
        <v>0</v>
      </c>
      <c r="K152" s="11">
        <f t="shared" si="4"/>
        <v>0</v>
      </c>
    </row>
    <row r="153" spans="1:11" ht="45.75">
      <c r="A153" s="4">
        <v>1598</v>
      </c>
      <c r="B153" s="4">
        <v>1</v>
      </c>
      <c r="C153" s="4">
        <v>47440</v>
      </c>
      <c r="D153" s="5">
        <v>138</v>
      </c>
      <c r="E153" s="5">
        <v>919206</v>
      </c>
      <c r="F153" s="7" t="s">
        <v>158</v>
      </c>
      <c r="G153" s="5">
        <v>20</v>
      </c>
      <c r="H153" s="5" t="s">
        <v>21</v>
      </c>
      <c r="I153" s="13"/>
      <c r="J153" s="14">
        <v>0</v>
      </c>
      <c r="K153" s="11">
        <f t="shared" si="4"/>
        <v>0</v>
      </c>
    </row>
    <row r="154" spans="1:11" ht="57">
      <c r="A154" s="4">
        <v>1598</v>
      </c>
      <c r="B154" s="4">
        <v>1</v>
      </c>
      <c r="C154" s="4">
        <v>47441</v>
      </c>
      <c r="D154" s="5">
        <v>139</v>
      </c>
      <c r="E154" s="5">
        <v>919207</v>
      </c>
      <c r="F154" s="7" t="s">
        <v>159</v>
      </c>
      <c r="G154" s="5">
        <v>30</v>
      </c>
      <c r="H154" s="5" t="s">
        <v>21</v>
      </c>
      <c r="I154" s="13"/>
      <c r="J154" s="14">
        <v>0</v>
      </c>
      <c r="K154" s="11">
        <f t="shared" si="4"/>
        <v>0</v>
      </c>
    </row>
    <row r="155" spans="1:11" ht="45.75">
      <c r="A155" s="4">
        <v>1598</v>
      </c>
      <c r="B155" s="4">
        <v>1</v>
      </c>
      <c r="C155" s="4">
        <v>47442</v>
      </c>
      <c r="D155" s="5">
        <v>140</v>
      </c>
      <c r="E155" s="5">
        <v>919208</v>
      </c>
      <c r="F155" s="7" t="s">
        <v>160</v>
      </c>
      <c r="G155" s="5">
        <v>10</v>
      </c>
      <c r="H155" s="5" t="s">
        <v>21</v>
      </c>
      <c r="I155" s="13"/>
      <c r="J155" s="14">
        <v>0</v>
      </c>
      <c r="K155" s="11">
        <f t="shared" si="4"/>
        <v>0</v>
      </c>
    </row>
    <row r="156" spans="1:11" ht="34.5">
      <c r="A156" s="4">
        <v>1598</v>
      </c>
      <c r="B156" s="4">
        <v>1</v>
      </c>
      <c r="C156" s="4">
        <v>47443</v>
      </c>
      <c r="D156" s="5">
        <v>141</v>
      </c>
      <c r="E156" s="5">
        <v>919209</v>
      </c>
      <c r="F156" s="7" t="s">
        <v>161</v>
      </c>
      <c r="G156" s="5">
        <v>10</v>
      </c>
      <c r="H156" s="5" t="s">
        <v>21</v>
      </c>
      <c r="I156" s="13"/>
      <c r="J156" s="14">
        <v>0</v>
      </c>
      <c r="K156" s="11">
        <f t="shared" si="4"/>
        <v>0</v>
      </c>
    </row>
    <row r="157" spans="1:11" ht="34.5">
      <c r="A157" s="4">
        <v>1598</v>
      </c>
      <c r="B157" s="4">
        <v>1</v>
      </c>
      <c r="C157" s="4">
        <v>47444</v>
      </c>
      <c r="D157" s="5">
        <v>142</v>
      </c>
      <c r="E157" s="5">
        <v>919210</v>
      </c>
      <c r="F157" s="7" t="s">
        <v>162</v>
      </c>
      <c r="G157" s="5">
        <v>10</v>
      </c>
      <c r="H157" s="5" t="s">
        <v>21</v>
      </c>
      <c r="I157" s="13"/>
      <c r="J157" s="14">
        <v>0</v>
      </c>
      <c r="K157" s="11">
        <f t="shared" si="4"/>
        <v>0</v>
      </c>
    </row>
    <row r="158" spans="1:11" ht="68.25">
      <c r="A158" s="4">
        <v>1598</v>
      </c>
      <c r="B158" s="4">
        <v>1</v>
      </c>
      <c r="C158" s="4">
        <v>47445</v>
      </c>
      <c r="D158" s="5">
        <v>143</v>
      </c>
      <c r="E158" s="5">
        <v>919211</v>
      </c>
      <c r="F158" s="7" t="s">
        <v>163</v>
      </c>
      <c r="G158" s="5">
        <v>10</v>
      </c>
      <c r="H158" s="5" t="s">
        <v>21</v>
      </c>
      <c r="I158" s="13"/>
      <c r="J158" s="14">
        <v>0</v>
      </c>
      <c r="K158" s="11">
        <f t="shared" si="4"/>
        <v>0</v>
      </c>
    </row>
    <row r="159" spans="1:11" ht="90.75">
      <c r="A159" s="4">
        <v>1598</v>
      </c>
      <c r="B159" s="4">
        <v>1</v>
      </c>
      <c r="C159" s="4">
        <v>47446</v>
      </c>
      <c r="D159" s="5">
        <v>144</v>
      </c>
      <c r="E159" s="5">
        <v>919212</v>
      </c>
      <c r="F159" s="7" t="s">
        <v>164</v>
      </c>
      <c r="G159" s="5">
        <v>10</v>
      </c>
      <c r="H159" s="5" t="s">
        <v>51</v>
      </c>
      <c r="I159" s="13"/>
      <c r="J159" s="14">
        <v>0</v>
      </c>
      <c r="K159" s="11">
        <f t="shared" si="4"/>
        <v>0</v>
      </c>
    </row>
    <row r="160" spans="1:11" ht="68.25">
      <c r="A160" s="4">
        <v>1598</v>
      </c>
      <c r="B160" s="4">
        <v>1</v>
      </c>
      <c r="C160" s="4">
        <v>47447</v>
      </c>
      <c r="D160" s="5">
        <v>145</v>
      </c>
      <c r="E160" s="5">
        <v>919213</v>
      </c>
      <c r="F160" s="7" t="s">
        <v>165</v>
      </c>
      <c r="G160" s="5">
        <v>10</v>
      </c>
      <c r="H160" s="5" t="s">
        <v>51</v>
      </c>
      <c r="I160" s="13"/>
      <c r="J160" s="14">
        <v>0</v>
      </c>
      <c r="K160" s="11">
        <f t="shared" si="4"/>
        <v>0</v>
      </c>
    </row>
    <row r="161" spans="1:11" ht="90.75">
      <c r="A161" s="4">
        <v>1598</v>
      </c>
      <c r="B161" s="4">
        <v>1</v>
      </c>
      <c r="C161" s="4">
        <v>47448</v>
      </c>
      <c r="D161" s="5">
        <v>146</v>
      </c>
      <c r="E161" s="5">
        <v>919214</v>
      </c>
      <c r="F161" s="7" t="s">
        <v>166</v>
      </c>
      <c r="G161" s="5">
        <v>5</v>
      </c>
      <c r="H161" s="5" t="s">
        <v>21</v>
      </c>
      <c r="I161" s="13"/>
      <c r="J161" s="14">
        <v>0</v>
      </c>
      <c r="K161" s="11">
        <f t="shared" si="4"/>
        <v>0</v>
      </c>
    </row>
    <row r="162" spans="1:11" ht="23.25">
      <c r="A162" s="4">
        <v>1598</v>
      </c>
      <c r="B162" s="4">
        <v>1</v>
      </c>
      <c r="C162" s="4">
        <v>47449</v>
      </c>
      <c r="D162" s="5">
        <v>147</v>
      </c>
      <c r="E162" s="5">
        <v>919215</v>
      </c>
      <c r="F162" s="7" t="s">
        <v>167</v>
      </c>
      <c r="G162" s="5">
        <v>10</v>
      </c>
      <c r="H162" s="5" t="s">
        <v>21</v>
      </c>
      <c r="I162" s="13"/>
      <c r="J162" s="14">
        <v>0</v>
      </c>
      <c r="K162" s="11">
        <f t="shared" si="4"/>
        <v>0</v>
      </c>
    </row>
    <row r="163" spans="1:11" ht="102">
      <c r="A163" s="4">
        <v>1598</v>
      </c>
      <c r="B163" s="4">
        <v>1</v>
      </c>
      <c r="C163" s="4">
        <v>47450</v>
      </c>
      <c r="D163" s="5">
        <v>148</v>
      </c>
      <c r="E163" s="5">
        <v>919216</v>
      </c>
      <c r="F163" s="7" t="s">
        <v>168</v>
      </c>
      <c r="G163" s="5">
        <v>10</v>
      </c>
      <c r="H163" s="5" t="s">
        <v>21</v>
      </c>
      <c r="I163" s="13"/>
      <c r="J163" s="14">
        <v>0</v>
      </c>
      <c r="K163" s="11">
        <f t="shared" si="4"/>
        <v>0</v>
      </c>
    </row>
    <row r="164" spans="1:11" ht="15">
      <c r="A164" s="4" t="s">
        <v>169</v>
      </c>
      <c r="B164" s="4"/>
      <c r="C164" s="4"/>
      <c r="D164" s="5"/>
      <c r="E164" s="5"/>
      <c r="F164" s="7"/>
      <c r="G164" s="5"/>
      <c r="H164" s="5"/>
      <c r="I164" s="5"/>
      <c r="J164" s="9" t="s">
        <v>19</v>
      </c>
      <c r="K164" s="11">
        <f>SUM(K16:K163)</f>
        <v>0</v>
      </c>
    </row>
  </sheetData>
  <sheetProtection password="F9F7" sheet="1"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carla.virginia</cp:lastModifiedBy>
  <dcterms:created xsi:type="dcterms:W3CDTF">2021-03-02T10:30:52Z</dcterms:created>
  <dcterms:modified xsi:type="dcterms:W3CDTF">2021-03-02T13:31:26Z</dcterms:modified>
  <cp:category/>
  <cp:version/>
  <cp:contentType/>
  <cp:contentStatus/>
</cp:coreProperties>
</file>