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Worksheet" sheetId="1" r:id="rId1"/>
  </sheets>
  <definedNames/>
  <calcPr fullCalcOnLoad="1"/>
</workbook>
</file>

<file path=xl/sharedStrings.xml><?xml version="1.0" encoding="utf-8"?>
<sst xmlns="http://schemas.openxmlformats.org/spreadsheetml/2006/main" count="271" uniqueCount="121">
  <si>
    <t>PREFEITURA MUNICIPAL DE SAO GONCALO DO AMARANTE</t>
  </si>
  <si>
    <t>menor_preco</t>
  </si>
  <si>
    <t xml:space="preserve">PROCESSO LICITATÓRIO: </t>
  </si>
  <si>
    <t>Nº Modalidade: PP0082021</t>
  </si>
  <si>
    <t>OBJETO:</t>
  </si>
  <si>
    <t>AQUISIÇÃO DE GÊNEROS ALIMENTÍCIOS DA MERENDA ESCOLAR PARA O ANO LETIVO DE 2021.</t>
  </si>
  <si>
    <t xml:space="preserve">NOME DO PARTICIPANTE: </t>
  </si>
  <si>
    <t xml:space="preserve">CNPJ: </t>
  </si>
  <si>
    <t xml:space="preserve">ENDEREÇO: </t>
  </si>
  <si>
    <t xml:space="preserve">E-MAIL: </t>
  </si>
  <si>
    <t xml:space="preserve">TELEFONE: </t>
  </si>
  <si>
    <t>Lote 1 AQUISIÇÃO DE GÊNEROS ALIMENTÍCIOS DA MERENDA ESCOLAR PARA O ANO LETIVO DE 2021. LOTE I</t>
  </si>
  <si>
    <t>ITEM</t>
  </si>
  <si>
    <t>CÓDIGO</t>
  </si>
  <si>
    <t>DESCRIÇÃO</t>
  </si>
  <si>
    <t>QUANTIDADE</t>
  </si>
  <si>
    <t>UNIDADE</t>
  </si>
  <si>
    <t>MARCA</t>
  </si>
  <si>
    <t>PREÇO UNITÁRIO</t>
  </si>
  <si>
    <t>TOTAL</t>
  </si>
  <si>
    <t>ACHOCOLATADO EM PO - C/400G. ACHOCOLATADO EM PO - C/400G.</t>
  </si>
  <si>
    <t>UN</t>
  </si>
  <si>
    <t>ACUCAR REFINADO ACUCAR REFINADO</t>
  </si>
  <si>
    <t>KG</t>
  </si>
  <si>
    <t>ARROZ AGULHINHA TIPO 1. ARROZ AGULHINHA TIPO 1.</t>
  </si>
  <si>
    <t>ARROZ PARBOILIZADO, TIPO 1. ARROZ PARBOILIZADO, TIPO 1.</t>
  </si>
  <si>
    <t>AZEITE DE OLIVA EMBALAGEM COM 500ML AZEITE DE OLIVA EMBALAGEM COM 500ML</t>
  </si>
  <si>
    <t>AVEIA EM FLOCOS, EMBALAGEM DE 12X500G. AVEIA EM FLOCOS, EMBALAGEM DE 12X500G.</t>
  </si>
  <si>
    <t>CX</t>
  </si>
  <si>
    <t>BISCOITO DOCE TIPO MARIA PACOTE HERMETICO PCT C/400GR BISCOITO DOCE TIPO MARIA PACOTE HERMETICO PCT C/400GR</t>
  </si>
  <si>
    <t>PCT</t>
  </si>
  <si>
    <t>BISCOITO DOCE TIPO MARIA SABOR CHOCOLATE PACOTE HERMETICO PCT C/400GR BISCOITO DOCE TIPO MARIA SABOR CHOCOLATE PACOTE HERMETICO PCT C/400GR</t>
  </si>
  <si>
    <t>BISCOITO SALGADO TIPO CREAM CRACKER, INTEGRAL PACOTE HERMETICO DE PCT C/ 400GR BISCOITO SALGADO TIPO CREAM CRACKER, INTEGRAL PACOTE HERMETICO DE PCT C/ 400GR</t>
  </si>
  <si>
    <t>BISCOITO SALGADO TIPO CREAM CRACKER, PACOTE HERMETICO DE PCT C/400GR BISCOITO SALGADO TIPO CREAM CRACKER, PACOTE HERMETICO DE PCT C/400GR</t>
  </si>
  <si>
    <t>CAFE EM PO, EMBALAGEM DE 250GR. CAFE EM PO, EMBALAGEM DE 250GR.</t>
  </si>
  <si>
    <t>CANELA EM PO EMBALAGEM COM 20G CANELA EM PO EMBALAGEM COM 20G</t>
  </si>
  <si>
    <t>COLORIFICO EM PO, OBTIDO A PARTIR DO URUCUM POR PROCESSOS TECNOLOGICOS ADEQUADOS. DEVE APRESENTAR-SE SOB A FORMA DE PO FINO E COLORACAO VERMELHA. EMBALAGEM EM SACO TRANSPARENTE, ATOXICO, RESISTENTE, COM PESO LIQUIDO DE 100GR, CONTENDO IDENTIFICACAO DO PRO COLORIFICO EM PO, OBTIDO A PARTIR DO URUCUM POR PROCESSOS TECNOLOGICOS ADEQUADOS. DEVE APRESENTAR-SE SOB A FORMA DE PO FINO E COLORACAO VERMELHA. EMBALAGEM EM SACO TRANSPARENTE, ATOXICO, RESISTENTE, COM PESO LIQUIDO DE 100GR, CONTENDO IDENTIFICACAO DO PRO</t>
  </si>
  <si>
    <t>CREME DE LEITE - EMB. 200GR CREME DE LEITE - EMB. 200GR</t>
  </si>
  <si>
    <t>ERVILHA EM CONSERVA, EMBALAGEM 200GR. ERVILHA EM CONSERVA, EMBALAGEM 200GR.</t>
  </si>
  <si>
    <t>EXTRATO DE TOMATE - SACHE DE 340G. EXTRATO DE TOMATE - SACHE DE 340G.</t>
  </si>
  <si>
    <t>FARINHA DE MANDIOCA- TIPO 1 EMB.1 KG. FARINHA DE MANDIOCA- TIPO 1 EMB.1 KG.</t>
  </si>
  <si>
    <t>FARINHA DE TRIGO COM FERMENTO ENRIQUECIDA COM FERRO -EMB.1 KG. FARINHA DE TRIGO COM FERMENTO ENRIQUECIDA COM FERRO -EMB.1 KG.</t>
  </si>
  <si>
    <t>FARINHA DE TRIGO SEM FERMENTO ENRIQUECIDA COM FERRO - EMB1KG. FARINHA DE TRIGO SEM FERMENTO ENRIQUECIDA COM FERRO - EMB1KG.</t>
  </si>
  <si>
    <t>FARINHA LACTEA EMBALAGEM 12X230GR. FARINHA LACTEA EMBALAGEM 12X230GR.</t>
  </si>
  <si>
    <t>FEIJAO BRANCO - TIPO 1. FEIJAO BRANCO - TIPO 1.</t>
  </si>
  <si>
    <t>FEIJAO CARIOCA TIPO 1. FEIJAO CARIOCA TIPO 1.</t>
  </si>
  <si>
    <t>FEIJAO PRETO - TIPO 1. FEIJAO PRETO - TIPO 1.</t>
  </si>
  <si>
    <t>FLOCAO, PRE COZIDO TRADICIONAL - OBTIDO DO PROCESSAMENTO TECNOLOGICO ADEQUADO, DE GRAOS DE MILHO, SADIOS, LIMPOS, GERMINADOS, PRE COZIDO E SECO POR PROCESSO ADEQUADO, COM ASPECTO, COR, ODOR E SABOR PROPRIOS, ISENTO DE SUJIDADES, PARASITOS E LARVAS, BEM CO FLOCAO, PRE COZIDO TRADICIONAL - OBTIDO DO PROCESSAMENTO TECNOLOGICO ADEQUADO, DE GRAOS DE MILHO, SADIOS, LIMPOS, GERMINADOS, PRE COZIDO E SECO POR PROCESSO ADEQUADO, COM ASPECTO, COR, ODOR E SABOR PROPRIOS, ISENTO DE SUJIDADES, PARASITOS E LARVAS, BEM CO</t>
  </si>
  <si>
    <t>FLOCOS DE MILHO. EMBALAGEM C/ 500GR FLOCOS DE MILHO. EMBALAGEM C/ 500GR</t>
  </si>
  <si>
    <t>LEITE CONDENSADO EMBALAGEM TETRA PACK COM 395G LEITE CONDENSADO EMBALAGEM TETRA PACK COM 395G</t>
  </si>
  <si>
    <t>LEITE EM PO INTEGRAL - PCT C/200G. LEITE EM PO INTEGRAL - PCT C/200G.</t>
  </si>
  <si>
    <t>LEITE EM PO SOJA COM 400G LEITE EM PO SOJA COM 400G</t>
  </si>
  <si>
    <t>LATA</t>
  </si>
  <si>
    <t>MACARRAO ESPAGUETE PCT C/500G. MACARRAO ESPAGUETE PCT C/500G.</t>
  </si>
  <si>
    <t>MACARRAO DE ARROZ INTEGRAL PACT COM 200G MACARRAO DE ARROZ INTEGRAL PACT COM 200G</t>
  </si>
  <si>
    <t>MARGARINA CREMOSA COM SAL ACONDICIONADO EM EMBALAGEM DE 500GR PRAZO DE VALIDADE ESTAMPADOS NA EMBALAGEM COM 80% DE LIPIDIOS. MARGARINA CREMOSA COM SAL ACONDICIONADO EM EMBALAGEM DE 500GR PRAZO DE VALIDADE ESTAMPADOS NA EMBALAGEM COM 80% DE LIPIDIOS.</t>
  </si>
  <si>
    <t>MILHO PARA MUNGUNZA EMB. 12X500G. MILHO PARA MUNGUNZA EMB. 12X500G.</t>
  </si>
  <si>
    <t>FRD</t>
  </si>
  <si>
    <t>MILHO ALHO PCT COM 500G MILHO ALHO PCT COM 500G</t>
  </si>
  <si>
    <t>MILHO VERDE EM CONSERVA EMB.200G. MILHO VERDE EM CONSERVA EMB.200G.</t>
  </si>
  <si>
    <t>MISTURA A BASE DE AMIDO DE MILHO PARA O PREPARO DE MINGAU, SABOR BAUNILHA. CONTEM ACUCAR, MALTODEXTRINA, VITAMINAS E MINERAIS. EMBALAGEM DE 200GR, CONTENDO EM SUA ROTULAGEM IDENTIFICACAO DO PRODUTO, INFORMACAO DOS INGREDIENTES, COMPOSICAO NUTRICIONAL, MAR MISTURA A BASE DE AMIDO DE MILHO PARA O PREPARO DE MINGAU, SABOR BAUNILHA. CONTEM ACUCAR, MALTODEXTRINA, VITAMINAS E MINERAIS. EMBALAGEM DE 200GR, CONTENDO EM SUA ROTULAGEM IDENTIFICACAO DO PRODUTO, INFORMACAO DOS INGREDIENTES, COMPOSICAO NUTRICIONAL, MAR</t>
  </si>
  <si>
    <t>MISTURA A BASE DE AMIDO DE MILHO PARA O PREPARO DE MINGAU, SABOR CHOCOLATE. CONTEM ACUCAR, MALTODEXTRINA, VITAMINAS E MINERAIS. EMBALAGEM DE 200GR, CONTENDO EM SUA ROTULAGEM IDENTIFICACAO DO PRODUTO, INFORMACAO DOS INGREDIENTES, COMPOSICAO NUTRICIONAL, MA MISTURA A BASE DE AMIDO DE MILHO PARA O PREPARO DE MINGAU, SABOR CHOCOLATE. CONTEM ACUCAR, MALTODEXTRINA, VITAMINAS E MINERAIS. EMBALAGEM DE 200GR, CONTENDO EM SUA ROTULAGEM IDENTIFICACAO DO PRODUTO, INFORMACAO DOS INGREDIENTES, COMPOSICAO NUTRICIONAL, MA</t>
  </si>
  <si>
    <t>OLEO DE SOJA - EMB.900 ML. OLEO DE SOJA - EMB.900 ML.</t>
  </si>
  <si>
    <t>PROTEINA TEXTURIZADA DE SOJA - EMB. 20X400G. PROTEINA TEXTURIZADA DE SOJA - EMB. 20X400G.</t>
  </si>
  <si>
    <t>TEMPERO COMPLETO LIQUIDO CONCENTRADO - EMB. 500 ML. TEMPERO COMPLETO LIQUIDO CONCENTRADO - EMB. 500 ML.</t>
  </si>
  <si>
    <t>TEMPERO SECO PACT COM 100G TEMPERO SECO PACT COM 100G</t>
  </si>
  <si>
    <t>VINAGRE - EMB. 500 ML. VINAGRE - EMB. 500 ML.</t>
  </si>
  <si>
    <t>SUPLEMENTO ALIMENTAR EMBALAGEM COM 350G SUPLEMENTO ALIMENTAR EMBALAGEM COM 350G</t>
  </si>
  <si>
    <t>SAL COMUM PAC COM 1G SAL COMUM PAC COM 1G</t>
  </si>
  <si>
    <t>#</t>
  </si>
  <si>
    <t>Lote 2 AQUISIÇÃO DE GÊNEROS ALIMENTÍCIOS DA MERENDA ESCOLAR PARA O ANO LETIVO DE 2021. LOTE II</t>
  </si>
  <si>
    <t>CARNE BOVINA ? TIPO MUSCULO, IN NATURA, CONGELADA, SEM GORDURA, SEM PELANCA, SEM SEBO. COM ASPECTO, COR E CHEIRO CARACTERISTICOS. LIVRE DE PARASITAS, MICROBIOS E QUALQUER SUBSTANCIA NOCIVA. EMBALAGEM: DEVE ESTAR INTACTA, POLIETILENO, TRANSPARENTE, ATOXICA CARNE BOVINA ? TIPO MUSCULO, IN NATURA, CONGELADA, SEM GORDURA, SEM PELANCA, SEM SEBO. COM ASPECTO, COR E CHEIRO CARACTERISTICOS. LIVRE DE PARASITAS, MICROBIOS E QUALQUER SUBSTANCIA NOCIVA. EMBALAGEM: DEVE ESTAR INTACTA, POLIETILENO, TRANSPARENTE, ATOXICA</t>
  </si>
  <si>
    <t>CARNE BOVINA DE 1ª QUALIDADE, COXAO MOLE, CONGELADA, EMBALADA EM SACOS ATOXICOS TRANSPARENTES, PACOTES COM 2KG, DEVENDO CONTER NA EMBALAGEM IDENTIFICACAO DO PRODUTO, ESPECIFICACAO DOS INGREDIENTES, INFORMACAO NUTRICIONAL, MARCA DO FABRICANTE, PRAZO DE VAL CARNE BOVINA DE 1ª QUALIDADE, COXAO MOLE, CONGELADA, EMBALADA EM SACOS ATOXICOS TRANSPARENTES, PACOTES COM 2KG, DEVENDO CONTER NA EMBALAGEM IDENTIFICACAO DO PRODUTO, ESPECIFICACAO DOS INGREDIENTES, INFORMACAO NUTRICIONAL, MARCA DO FABRICANTE, PRAZO DE VAL</t>
  </si>
  <si>
    <t>CARNE BOVINA MOIDA MAGRA DE 1º, CONGELADA, COR VERMELHA, EMBALADA EM SACOS PLASTICOS TRANSPARENTES E ATOXICOS, HERMETICAMENTE FECHADA, EM PACOTES DE 01KG. DEVE APRESENTAR ODOR AGRADAVEL, POSSUIR CONSISTENCIA FIRME, NAO APRESENTAR MANCHAS VERDES E ESCURAS CARNE BOVINA MOIDA MAGRA DE 1º, CONGELADA, COR VERMELHA, EMBALADA EM SACOS PLASTICOS TRANSPARENTES E ATOXICOS, HERMETICAMENTE FECHADA, EM PACOTES DE 01KG. DEVE APRESENTAR ODOR AGRADAVEL, POSSUIR CONSISTENCIA FIRME, NAO APRESENTAR MANCHAS VERDES E ESCURAS</t>
  </si>
  <si>
    <t>CARNE DE SOL BOVINA DE 1ª QUALIDADE, SALGADA, CURADA, SECA, EMBALADA EM SACO PLASTICOS TRANSPARENTES E ATOXICOS CONTENDO 02 KG E DE 05 KG. LIMPOS, NAO VIOLADOS, RESISTENTES, QUE GARANTAM A INTEGRIDADE DO PRODUTO. EMBALAGEM COM IDENTIFICACAO, PROCEDENCIA, CARNE DE SOL BOVINA DE 1ª QUALIDADE, SALGADA, CURADA, SECA, EMBALADA EM SACO PLASTICOS TRANSPARENTES E ATOXICOS CONTENDO 02 KG E DE 05 KG. LIMPOS, NAO VIOLADOS, RESISTENTES, QUE GARANTAM A INTEGRIDADE DO PRODUTO. EMBALAGEM COM IDENTIFICACAO, PROCEDENCIA,</t>
  </si>
  <si>
    <t>COXA E SOBRE COXA DE FRANGO CONGELADO. COXA E SOBRE COXA DE FRANGO CONGELADO.</t>
  </si>
  <si>
    <t>PEITO DE FRANGO, CONGELADO. PEITO DE FRANGO, CONGELADO.</t>
  </si>
  <si>
    <t>PRESUNTO COZIDO DE PERU, FATIADO. PRESUNTO COZIDO DE PERU, FATIADO.</t>
  </si>
  <si>
    <t>QUEIJO TIPO MUSSARELA FATIADO. QUEIJO TIPO MUSSARELA FATIADO.</t>
  </si>
  <si>
    <t>SALSICHA TIPO HOT DOG SALSICHA TIPO HOT DOG</t>
  </si>
  <si>
    <t>FIGADO BOVINO FIGADO BOVINO</t>
  </si>
  <si>
    <t>Lote 3 AQUISIÇÃO DE GÊNEROS ALIMENTÍCIOS DA MERENDA ESCOLAR PARA O ANO LETIVO DE 2021. LOTE III</t>
  </si>
  <si>
    <t>ABACAXI, GRAU MEDIO DE MATURACAO, SEM SINAIS DE DETERIORACAO. ABACAXI, GRAU MEDIO DE MATURACAO, SEM SINAIS DE DETERIORACAO.</t>
  </si>
  <si>
    <t>ALHO DE PRIMEIRA QUALIDADE ALHO DE PRIMEIRA QUALIDADE</t>
  </si>
  <si>
    <t>BANANA PACOVAN, SEM MACHAS E SEM SINAIS DE DETERIORACAO. BANANA PACOVAN, SEM MACHAS E SEM SINAIS DE DETERIORACAO.</t>
  </si>
  <si>
    <t>BATATA DOCE. BATATA DOCE.</t>
  </si>
  <si>
    <t>BATATA INGLESA NACIONAL GRAUDA E COM CASCA LISA. BATATA INGLESA NACIONAL GRAUDA E COM CASCA LISA.</t>
  </si>
  <si>
    <t>CEBOLA NACIONAL BRANCA GRAUDA, S/ SINAL DE BROTACAO. CEBOLA NACIONAL BRANCA GRAUDA, S/ SINAL DE BROTACAO.</t>
  </si>
  <si>
    <t>CENOURA ? IN NATURA, 1ª QUALIDADE - CASCA LISA, TAMANHO MEDIO A GRANDE, ISENTA DE FUNGOS E INDICIOS DE GERMINACAO. DEVERA SER TRANSPORTADOS EM CARROS HIGIENIZADOS EM TEMPERATURA AMBIENTE CENOURA ? IN NATURA, 1ª QUALIDADE - CASCA LISA, TAMANHO MEDIO A GRANDE, ISENTA DE FUNGOS E INDICIOS DE GERMINACAO. DEVERA SER TRANSPORTADOS EM CARROS HIGIENIZADOS EM TEMPERATURA AMBIENTE</t>
  </si>
  <si>
    <t>CHUCHU NACIONAL DE 1ª QUAL SEM MANCHAS E SEM SINAL DE DETERIORACAO. CHUCHU NACIONAL DE 1ª QUAL SEM MANCHAS E SEM SINAL DE DETERIORACAO.</t>
  </si>
  <si>
    <t>JERIMUM, LISO, SEM SINAL DE DETERIORACAO. JERIMUM, LISO, SEM SINAL DE DETERIORACAO.</t>
  </si>
  <si>
    <t>LARANJA NACIONAL, SEM MACHAS E SEM SINAIS DE DETERIORACAO. LARANJA NACIONAL, SEM MACHAS E SEM SINAIS DE DETERIORACAO.</t>
  </si>
  <si>
    <t>MACA NACIONAL, LISA SEM MACHAS E SEM SINAIS DE DETERIORACAO. MACA NACIONAL, LISA SEM MACHAS E SEM SINAIS DE DETERIORACAO.</t>
  </si>
  <si>
    <t>MACAXEIRA. MACAXEIRA.</t>
  </si>
  <si>
    <t>MAMAO, GRAU MEDIO DE MATURACAO, SEM SINAIS DE DETERIORACAO. MAMAO, GRAU MEDIO DE MATURACAO, SEM SINAIS DE DETERIORACAO.</t>
  </si>
  <si>
    <t>MELANCIA NACIONAL, GRAU MEDIO DE MAT. SEM SINAIS DE DETERIORACAO. MELANCIA NACIONAL, GRAU MEDIO DE MAT. SEM SINAIS DE DETERIORACAO.</t>
  </si>
  <si>
    <t>MELAO NACIONAL, GRAU MEDIO DE MATURACAO, SEM SINAIS DE DETERIORACAO. MELAO NACIONAL, GRAU MEDIO DE MATURACAO, SEM SINAIS DE DETERIORACAO.</t>
  </si>
  <si>
    <t>PIMENTAO NAC., LISO, GRAU MEDIO DE MAT. SEM MACHAS E SINAIS DE DETERIORACAO. PIMENTAO NAC., LISO, GRAU MEDIO DE MAT. SEM MACHAS E SINAIS DE DETERIORACAO.</t>
  </si>
  <si>
    <t>TOMATE NAC. GRAU MEDIO DE MAT. SEM MACHAS E SEM SINAIS DE DETERIORACAO. TOMATE NAC. GRAU MEDIO DE MAT. SEM MACHAS E SEM SINAIS DE DETERIORACAO.</t>
  </si>
  <si>
    <t>Lote 4 AQUISIÇÃO DE GÊNEROS ALIMENTÍCIOS DA MERENDA ESCOLAR PARA O ANO LETIVO DE 2021. LOTE IV</t>
  </si>
  <si>
    <t>ADOCANTE COM STEVIA - C/80 ML. ADOCANTE COM STEVIA - C/80 ML.</t>
  </si>
  <si>
    <t>AMEIXA EM CALDA EMBALAGEM 400GR AMEIXA EM CALDA EMBALAGEM 400GR</t>
  </si>
  <si>
    <t>AMENDOIM DESCASCADO PACOTE COM 500G AMENDOIM DESCASCADO PACOTE COM 500G</t>
  </si>
  <si>
    <t>BISCOITO DO TIPO POLVILHO SALGADO, EM EMBALAGEM COM 100GR. COMPOSTO POR: POLVILHO, GORDURA VEGETAL, OVOS, SAL REFINADO, LEITE EM PO E FARINHA INTEGRAL DE SOJA. NAO CONTEM GLUTEN. A EMBALAGEM DEVERA CONTER EXTERNAMENTE OS DADOS DE IDENTIFICACAO, PROCEDENCI BISCOITO DO TIPO POLVILHO SALGADO, EM EMBALAGEM COM 100GR. COMPOSTO POR: POLVILHO, GORDURA VEGETAL, OVOS, SAL REFINADO, LEITE EM PO E FARINHA INTEGRAL DE SOJA. NAO CONTEM GLUTEN. A EMBALAGEM DEVERA CONTER EXTERNAMENTE OS DADOS DE IDENTIFICACAO, PROCEDENCI</t>
  </si>
  <si>
    <t>CANELA EM PO, PACOTE DE 50GR. CANELA EM PO, PACOTE DE 50GR.</t>
  </si>
  <si>
    <t>CHA DE CAMOMILA COM 15 SACHES DE 15G. CHA DE CAMOMILA COM 15 SACHES DE 15G.</t>
  </si>
  <si>
    <t>CHA DE CIDREIRA COM 15 SACHES DE 15G. CHA DE CIDREIRA COM 15 SACHES DE 15G.</t>
  </si>
  <si>
    <t>CHA DE ERVA DOCE COM 15 SACHES DE 15G. CHA DE ERVA DOCE COM 15 SACHES DE 15G.</t>
  </si>
  <si>
    <t>GOMA FRESCA GOMA FRESCA</t>
  </si>
  <si>
    <t>Lote 5 AQUISIÇÃO DE GÊNEROS ALIMENTÍCIOS DA MERENDA ESCOLAR PARA O ANO LETIVO DE 2021. LOTE V</t>
  </si>
  <si>
    <t>OVO CLASSE A COR BRANCA - BANDEJAS C/30 UNDS. OVO CLASSE A COR BRANCA - BANDEJAS C/30 UNDS.</t>
  </si>
  <si>
    <t>BANDJ</t>
  </si>
  <si>
    <t>CARNE DE CHARQUE, PONTA DE AGULHA, DE PRIMEIRA QUALIDADE, EMBALADA A VACUO, RESISTENTE, COM PESO LIQUIDO DE 01KG. NAO DEVERA APRESENTAR ASPECTO UMIDO, AMOLECIDO OU PEGAJOSO E QUANTIDADE DE GORDURA TOLERAVEL DE NO MAXIMO 20% (VINTE POR CENTO) DO PRODUTO. D CARNE DE CHARQUE, PONTA DE AGULHA, DE PRIMEIRA QUALIDADE, EMBALADA A VACUO, RESISTENTE, COM PESO LIQUIDO DE 01KG. NAO DEVERA APRESENTAR ASPECTO UMIDO, AMOLECIDO OU PEGAJOSO E QUANTIDADE DE GORDURA TOLERAVEL DE NO MAXIMO 20% (VINTE POR CENTO) DO PRODUTO. D</t>
  </si>
  <si>
    <t>Lote 6 AQUISIÇÃO DE GÊNEROS ALIMENTÍCIOS DA MERENDA ESCOLAR PARA O ANO LETIVO DE 2021. LOTE VI</t>
  </si>
  <si>
    <t>PAO DE FORMA TRADICIONAL PACOTE COM 400G. PAO DE FORMA TRADICIONAL PACOTE COM 400G.</t>
  </si>
  <si>
    <t>PAO SEDA DE ?CACHORRO QUENTE? COM APROXIMADAMENTE 50GR QUE DEVERA SER FABRICADO COM MATERIA-PRIMA DE PRIMEIRA QUALIDADE, ISENTA DE MATERIA TERROSA, PARASITOS, CONSERVANTES DE QUALQUER ESPECIE E EM PERFEITO ESTADO DE CONSERVACAO, SERA REJEITADO O PAO QUEIM PAO SEDA DE ?CACHORRO QUENTE? COM APROXIMADAMENTE 50GR QUE DEVERA SER FABRICADO COM MATERIA-PRIMA DE PRIMEIRA QUALIDADE, ISENTA DE MATERIA TERROSA, PARASITOS, CONSERVANTES DE QUALQUER ESPECIE E EM PERFEITO ESTADO DE CONSERVACAO, SERA REJEITADO O PAO QUEIM</t>
  </si>
  <si>
    <t>PAO SEDA, EMBALAGEM PLASTICA, COM ESPECIFICACOES DO FABRICANTE E VALIDADE NA EMBALAGEM, PACOTE COM APROXIMADAMENTE 400 A 500 GRAMAS. PAO SEDA, EMBALAGEM PLASTICA, COM ESPECIFICACOES DO FABRICANTE E VALIDADE NA EMBALAGEM, PACOTE COM APROXIMADAMENTE 400 A 500 GRAMAS.</t>
  </si>
  <si>
    <t>Lote 7 AQUISIÇÃO DE GÊNEROS ALIMENTÍCIOS DA MERENDA ESCOLAR PARA O ANO LETIVO DE 2021. LOTE VII</t>
  </si>
  <si>
    <t>FILE DE PEIXE DE 1ª, CONGELADO, TIPO: MERLUZA. FILE DE PEIXE DE 1ª, CONGELADO, TIPO: MERLUZA.</t>
  </si>
  <si>
    <t>Lote 8 AQUISIÇÃO DE GÊNEROS ALIMENTÍCIOS DA MERENDA ESCOLAR PARA O ANO LETIVO DE 2021. LOTE VIII</t>
  </si>
  <si>
    <t>POLPA DE FRUTA CONGELADA, SABORES VARIADOS EMB.PLASTICA 1 KG. POLPA DE FRUTA CONGELADA, SABORES VARIADOS EMB.PLASTICA 1 KG.</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</si>
</sst>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s>
  <fonts count="35">
    <font>
      <sz val="11"/>
      <color indexed="8"/>
      <name val="Calibri"/>
      <family val="0"/>
    </font>
    <font>
      <sz val="8"/>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0" fontId="26" fillId="31" borderId="0" applyNumberFormat="0" applyBorder="0" applyAlignment="0" applyProtection="0"/>
    <xf numFmtId="0" fontId="0" fillId="32" borderId="4" applyNumberFormat="0" applyFont="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cellStyleXfs>
  <cellXfs count="15">
    <xf numFmtId="0" fontId="0" fillId="0" borderId="0" xfId="0" applyFill="1" applyAlignment="1" applyProtection="1">
      <alignment/>
      <protection/>
    </xf>
    <xf numFmtId="164" fontId="0" fillId="0" borderId="0" xfId="0" applyNumberFormat="1" applyFill="1" applyAlignment="1" applyProtection="1">
      <alignment/>
      <protection/>
    </xf>
    <xf numFmtId="4" fontId="0" fillId="0" borderId="0" xfId="0" applyNumberFormat="1"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protection/>
    </xf>
    <xf numFmtId="0" fontId="1" fillId="0" borderId="10" xfId="0" applyFont="1" applyFill="1" applyBorder="1" applyAlignment="1" applyProtection="1">
      <alignment/>
      <protection/>
    </xf>
    <xf numFmtId="0" fontId="1" fillId="0" borderId="0" xfId="0" applyFont="1" applyFill="1" applyAlignment="1" applyProtection="1">
      <alignment wrapText="1"/>
      <protection/>
    </xf>
    <xf numFmtId="0" fontId="1" fillId="0" borderId="10" xfId="0" applyFont="1" applyFill="1" applyBorder="1" applyAlignment="1" applyProtection="1">
      <alignment wrapText="1"/>
      <protection/>
    </xf>
    <xf numFmtId="164" fontId="1" fillId="0" borderId="0" xfId="0" applyNumberFormat="1" applyFont="1" applyFill="1" applyAlignment="1" applyProtection="1">
      <alignment/>
      <protection/>
    </xf>
    <xf numFmtId="164" fontId="1" fillId="0" borderId="10" xfId="0" applyNumberFormat="1" applyFont="1" applyFill="1" applyBorder="1" applyAlignment="1" applyProtection="1">
      <alignment/>
      <protection/>
    </xf>
    <xf numFmtId="4" fontId="1" fillId="0" borderId="0" xfId="0" applyNumberFormat="1" applyFont="1" applyFill="1" applyAlignment="1" applyProtection="1">
      <alignment/>
      <protection/>
    </xf>
    <xf numFmtId="4" fontId="1" fillId="0" borderId="10" xfId="0" applyNumberFormat="1" applyFont="1" applyFill="1" applyBorder="1" applyAlignment="1" applyProtection="1">
      <alignment/>
      <protection/>
    </xf>
    <xf numFmtId="0" fontId="1" fillId="33" borderId="0" xfId="0" applyFont="1" applyFill="1" applyAlignment="1" applyProtection="1">
      <alignment/>
      <protection locked="0"/>
    </xf>
    <xf numFmtId="0" fontId="1" fillId="33" borderId="10" xfId="0" applyFont="1" applyFill="1" applyBorder="1" applyAlignment="1" applyProtection="1">
      <alignment/>
      <protection locked="0"/>
    </xf>
    <xf numFmtId="164" fontId="1" fillId="33" borderId="10" xfId="0" applyNumberFormat="1" applyFont="1" applyFill="1" applyBorder="1" applyAlignment="1" applyProtection="1">
      <alignment/>
      <protection locked="0"/>
    </xf>
  </cellXfs>
  <cellStyles count="4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Neutra" xfId="45"/>
    <cellStyle name="Nota" xfId="46"/>
    <cellStyle name="Saída" xfId="47"/>
    <cellStyle name="Texto de Aviso" xfId="48"/>
    <cellStyle name="Texto Explicativo" xfId="49"/>
    <cellStyle name="Título" xfId="50"/>
    <cellStyle name="Título 1" xfId="51"/>
    <cellStyle name="Título 2" xfId="52"/>
    <cellStyle name="Título 3" xfId="53"/>
    <cellStyle name="Título 4"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7"/>
  <sheetViews>
    <sheetView tabSelected="1" workbookViewId="0" topLeftCell="D124">
      <selection activeCell="J136" sqref="J136"/>
    </sheetView>
  </sheetViews>
  <sheetFormatPr defaultColWidth="9.140625" defaultRowHeight="15"/>
  <cols>
    <col min="1" max="3" width="9.140625" style="0" hidden="1" customWidth="1"/>
    <col min="4" max="4" width="16.00390625" style="0" customWidth="1"/>
    <col min="5" max="5" width="20.00390625" style="0" customWidth="1"/>
    <col min="6" max="6" width="30.00390625" style="3" customWidth="1"/>
    <col min="7" max="9" width="13.00390625" style="0" customWidth="1"/>
    <col min="10" max="10" width="13.00390625" style="1" customWidth="1"/>
    <col min="11" max="11" width="13.00390625" style="2" customWidth="1"/>
  </cols>
  <sheetData>
    <row r="1" spans="1:11" ht="15">
      <c r="A1" s="4">
        <v>1600</v>
      </c>
      <c r="B1" s="4"/>
      <c r="C1" s="4"/>
      <c r="D1" s="4" t="s">
        <v>0</v>
      </c>
      <c r="E1" s="4"/>
      <c r="F1" s="6"/>
      <c r="G1" s="4"/>
      <c r="H1" s="4"/>
      <c r="I1" s="4"/>
      <c r="J1" s="8"/>
      <c r="K1" s="10"/>
    </row>
    <row r="2" spans="1:11" ht="15">
      <c r="A2" s="4" t="s">
        <v>1</v>
      </c>
      <c r="B2" s="4"/>
      <c r="C2" s="4"/>
      <c r="D2" s="4" t="s">
        <v>2</v>
      </c>
      <c r="E2" s="4">
        <v>2000012045</v>
      </c>
      <c r="F2" s="4" t="s">
        <v>3</v>
      </c>
      <c r="G2" s="4"/>
      <c r="H2" s="4"/>
      <c r="I2" s="4"/>
      <c r="J2" s="8"/>
      <c r="K2" s="10"/>
    </row>
    <row r="3" spans="1:11" ht="15">
      <c r="A3" s="4"/>
      <c r="B3" s="4"/>
      <c r="C3" s="4"/>
      <c r="D3" s="4" t="s">
        <v>4</v>
      </c>
      <c r="E3" s="4" t="s">
        <v>5</v>
      </c>
      <c r="F3" s="6"/>
      <c r="G3" s="4"/>
      <c r="H3" s="4"/>
      <c r="I3" s="4"/>
      <c r="J3" s="8"/>
      <c r="K3" s="10"/>
    </row>
    <row r="4" spans="1:11" ht="15">
      <c r="A4" s="4"/>
      <c r="B4" s="4"/>
      <c r="C4" s="4"/>
      <c r="D4" s="4" t="s">
        <v>6</v>
      </c>
      <c r="E4" s="12"/>
      <c r="F4" s="6"/>
      <c r="G4" s="4"/>
      <c r="H4" s="4"/>
      <c r="I4" s="4"/>
      <c r="J4" s="8"/>
      <c r="K4" s="10"/>
    </row>
    <row r="5" spans="1:11" ht="15">
      <c r="A5" s="4"/>
      <c r="B5" s="4"/>
      <c r="C5" s="4"/>
      <c r="D5" s="4" t="s">
        <v>7</v>
      </c>
      <c r="E5" s="12"/>
      <c r="F5" s="6"/>
      <c r="G5" s="4"/>
      <c r="H5" s="4"/>
      <c r="I5" s="4"/>
      <c r="J5" s="8"/>
      <c r="K5" s="10"/>
    </row>
    <row r="6" spans="1:11" ht="15">
      <c r="A6" s="4"/>
      <c r="B6" s="4"/>
      <c r="C6" s="4"/>
      <c r="D6" s="4" t="s">
        <v>8</v>
      </c>
      <c r="E6" s="12"/>
      <c r="F6" s="6"/>
      <c r="G6" s="4"/>
      <c r="H6" s="4"/>
      <c r="I6" s="4"/>
      <c r="J6" s="8"/>
      <c r="K6" s="10"/>
    </row>
    <row r="7" spans="1:11" ht="15">
      <c r="A7" s="4"/>
      <c r="B7" s="4"/>
      <c r="C7" s="4"/>
      <c r="D7" s="4" t="s">
        <v>9</v>
      </c>
      <c r="E7" s="12"/>
      <c r="F7" s="6"/>
      <c r="G7" s="4"/>
      <c r="H7" s="4"/>
      <c r="I7" s="4"/>
      <c r="J7" s="8"/>
      <c r="K7" s="10"/>
    </row>
    <row r="8" spans="1:11" ht="15">
      <c r="A8" s="4"/>
      <c r="B8" s="4"/>
      <c r="C8" s="4"/>
      <c r="D8" s="4" t="s">
        <v>10</v>
      </c>
      <c r="E8" s="12"/>
      <c r="F8" s="6"/>
      <c r="G8" s="4"/>
      <c r="H8" s="4"/>
      <c r="I8" s="4"/>
      <c r="J8" s="8"/>
      <c r="K8" s="10"/>
    </row>
    <row r="9" spans="1:11" ht="15">
      <c r="A9" s="4"/>
      <c r="B9" s="4"/>
      <c r="C9" s="4"/>
      <c r="D9" s="4"/>
      <c r="E9" s="4"/>
      <c r="F9" s="6"/>
      <c r="G9" s="4"/>
      <c r="H9" s="4"/>
      <c r="I9" s="4"/>
      <c r="J9" s="8"/>
      <c r="K9" s="10"/>
    </row>
    <row r="10" spans="1:11" ht="15">
      <c r="A10" s="4"/>
      <c r="B10" s="4"/>
      <c r="C10" s="4"/>
      <c r="D10" s="4"/>
      <c r="E10" s="4"/>
      <c r="F10" s="6"/>
      <c r="G10" s="4"/>
      <c r="H10" s="4"/>
      <c r="I10" s="4"/>
      <c r="J10" s="8"/>
      <c r="K10" s="10"/>
    </row>
    <row r="11" spans="1:11" ht="15">
      <c r="A11" s="4"/>
      <c r="B11" s="4"/>
      <c r="C11" s="4"/>
      <c r="D11" s="4"/>
      <c r="E11" s="4"/>
      <c r="F11" s="6"/>
      <c r="G11" s="4"/>
      <c r="H11" s="4"/>
      <c r="I11" s="4"/>
      <c r="J11" s="8"/>
      <c r="K11" s="10"/>
    </row>
    <row r="12" spans="1:11" ht="15">
      <c r="A12" s="4"/>
      <c r="B12" s="4"/>
      <c r="C12" s="4"/>
      <c r="D12" s="4"/>
      <c r="E12" s="4"/>
      <c r="F12" s="6"/>
      <c r="G12" s="4"/>
      <c r="H12" s="4"/>
      <c r="I12" s="4"/>
      <c r="J12" s="8"/>
      <c r="K12" s="10"/>
    </row>
    <row r="13" spans="1:11" ht="15">
      <c r="A13" s="4"/>
      <c r="B13" s="4"/>
      <c r="C13" s="4"/>
      <c r="D13" s="4" t="s">
        <v>11</v>
      </c>
      <c r="E13" s="4"/>
      <c r="F13" s="6"/>
      <c r="G13" s="4"/>
      <c r="H13" s="4"/>
      <c r="I13" s="4"/>
      <c r="J13" s="8"/>
      <c r="K13" s="10"/>
    </row>
    <row r="14" spans="1:11" ht="15">
      <c r="A14" s="4"/>
      <c r="B14" s="4"/>
      <c r="C14" s="4"/>
      <c r="D14" s="4"/>
      <c r="E14" s="4"/>
      <c r="F14" s="6"/>
      <c r="G14" s="4"/>
      <c r="H14" s="4"/>
      <c r="I14" s="4"/>
      <c r="J14" s="8"/>
      <c r="K14" s="10"/>
    </row>
    <row r="15" spans="1:11" ht="15">
      <c r="A15" s="4"/>
      <c r="B15" s="4"/>
      <c r="C15" s="4"/>
      <c r="D15" s="5" t="s">
        <v>12</v>
      </c>
      <c r="E15" s="5" t="s">
        <v>13</v>
      </c>
      <c r="F15" s="7" t="s">
        <v>14</v>
      </c>
      <c r="G15" s="5" t="s">
        <v>15</v>
      </c>
      <c r="H15" s="5" t="s">
        <v>16</v>
      </c>
      <c r="I15" s="5" t="s">
        <v>17</v>
      </c>
      <c r="J15" s="9" t="s">
        <v>18</v>
      </c>
      <c r="K15" s="11" t="s">
        <v>19</v>
      </c>
    </row>
    <row r="16" spans="1:11" ht="23.25">
      <c r="A16" s="4">
        <v>1600</v>
      </c>
      <c r="B16" s="4">
        <v>1</v>
      </c>
      <c r="C16" s="4">
        <v>47452</v>
      </c>
      <c r="D16" s="5">
        <v>1</v>
      </c>
      <c r="E16" s="5">
        <v>919217</v>
      </c>
      <c r="F16" s="7" t="s">
        <v>20</v>
      </c>
      <c r="G16" s="5">
        <v>5500</v>
      </c>
      <c r="H16" s="5" t="s">
        <v>21</v>
      </c>
      <c r="I16" s="13"/>
      <c r="J16" s="14">
        <v>0</v>
      </c>
      <c r="K16" s="11">
        <f aca="true" t="shared" si="0" ref="K16:K58">(G16*J16)</f>
        <v>0</v>
      </c>
    </row>
    <row r="17" spans="1:11" ht="15">
      <c r="A17" s="4">
        <v>1600</v>
      </c>
      <c r="B17" s="4">
        <v>1</v>
      </c>
      <c r="C17" s="4">
        <v>47453</v>
      </c>
      <c r="D17" s="5">
        <v>2</v>
      </c>
      <c r="E17" s="5">
        <v>919218</v>
      </c>
      <c r="F17" s="7" t="s">
        <v>22</v>
      </c>
      <c r="G17" s="5">
        <v>61200</v>
      </c>
      <c r="H17" s="5" t="s">
        <v>23</v>
      </c>
      <c r="I17" s="13"/>
      <c r="J17" s="14">
        <v>0</v>
      </c>
      <c r="K17" s="11">
        <f t="shared" si="0"/>
        <v>0</v>
      </c>
    </row>
    <row r="18" spans="1:11" ht="23.25">
      <c r="A18" s="4">
        <v>1600</v>
      </c>
      <c r="B18" s="4">
        <v>1</v>
      </c>
      <c r="C18" s="4">
        <v>47454</v>
      </c>
      <c r="D18" s="5">
        <v>3</v>
      </c>
      <c r="E18" s="5">
        <v>919219</v>
      </c>
      <c r="F18" s="7" t="s">
        <v>24</v>
      </c>
      <c r="G18" s="5">
        <v>11200</v>
      </c>
      <c r="H18" s="5" t="s">
        <v>23</v>
      </c>
      <c r="I18" s="13"/>
      <c r="J18" s="14">
        <v>0</v>
      </c>
      <c r="K18" s="11">
        <f t="shared" si="0"/>
        <v>0</v>
      </c>
    </row>
    <row r="19" spans="1:11" ht="23.25">
      <c r="A19" s="4">
        <v>1600</v>
      </c>
      <c r="B19" s="4">
        <v>1</v>
      </c>
      <c r="C19" s="4">
        <v>47455</v>
      </c>
      <c r="D19" s="5">
        <v>4</v>
      </c>
      <c r="E19" s="5">
        <v>919220</v>
      </c>
      <c r="F19" s="7" t="s">
        <v>25</v>
      </c>
      <c r="G19" s="5">
        <v>60000</v>
      </c>
      <c r="H19" s="5" t="s">
        <v>23</v>
      </c>
      <c r="I19" s="13"/>
      <c r="J19" s="14">
        <v>0</v>
      </c>
      <c r="K19" s="11">
        <f t="shared" si="0"/>
        <v>0</v>
      </c>
    </row>
    <row r="20" spans="1:11" ht="23.25">
      <c r="A20" s="4">
        <v>1600</v>
      </c>
      <c r="B20" s="4">
        <v>1</v>
      </c>
      <c r="C20" s="4">
        <v>47456</v>
      </c>
      <c r="D20" s="5">
        <v>5</v>
      </c>
      <c r="E20" s="5">
        <v>919221</v>
      </c>
      <c r="F20" s="7" t="s">
        <v>26</v>
      </c>
      <c r="G20" s="5">
        <v>400</v>
      </c>
      <c r="H20" s="5" t="s">
        <v>23</v>
      </c>
      <c r="I20" s="13"/>
      <c r="J20" s="14">
        <v>0</v>
      </c>
      <c r="K20" s="11">
        <f t="shared" si="0"/>
        <v>0</v>
      </c>
    </row>
    <row r="21" spans="1:11" ht="34.5">
      <c r="A21" s="4">
        <v>1600</v>
      </c>
      <c r="B21" s="4">
        <v>1</v>
      </c>
      <c r="C21" s="4">
        <v>47457</v>
      </c>
      <c r="D21" s="5">
        <v>6</v>
      </c>
      <c r="E21" s="5">
        <v>919222</v>
      </c>
      <c r="F21" s="7" t="s">
        <v>27</v>
      </c>
      <c r="G21" s="5">
        <v>3000</v>
      </c>
      <c r="H21" s="5" t="s">
        <v>28</v>
      </c>
      <c r="I21" s="13"/>
      <c r="J21" s="14">
        <v>0</v>
      </c>
      <c r="K21" s="11">
        <f t="shared" si="0"/>
        <v>0</v>
      </c>
    </row>
    <row r="22" spans="1:11" ht="45.75">
      <c r="A22" s="4">
        <v>1600</v>
      </c>
      <c r="B22" s="4">
        <v>1</v>
      </c>
      <c r="C22" s="4">
        <v>47458</v>
      </c>
      <c r="D22" s="5">
        <v>7</v>
      </c>
      <c r="E22" s="5">
        <v>919223</v>
      </c>
      <c r="F22" s="7" t="s">
        <v>29</v>
      </c>
      <c r="G22" s="5">
        <v>16200</v>
      </c>
      <c r="H22" s="5" t="s">
        <v>30</v>
      </c>
      <c r="I22" s="13"/>
      <c r="J22" s="14">
        <v>0</v>
      </c>
      <c r="K22" s="11">
        <f t="shared" si="0"/>
        <v>0</v>
      </c>
    </row>
    <row r="23" spans="1:11" ht="57">
      <c r="A23" s="4">
        <v>1600</v>
      </c>
      <c r="B23" s="4">
        <v>1</v>
      </c>
      <c r="C23" s="4">
        <v>47459</v>
      </c>
      <c r="D23" s="5">
        <v>8</v>
      </c>
      <c r="E23" s="5">
        <v>919224</v>
      </c>
      <c r="F23" s="7" t="s">
        <v>31</v>
      </c>
      <c r="G23" s="5">
        <v>15000</v>
      </c>
      <c r="H23" s="5" t="s">
        <v>21</v>
      </c>
      <c r="I23" s="13"/>
      <c r="J23" s="14">
        <v>0</v>
      </c>
      <c r="K23" s="11">
        <f t="shared" si="0"/>
        <v>0</v>
      </c>
    </row>
    <row r="24" spans="1:11" ht="57">
      <c r="A24" s="4">
        <v>1600</v>
      </c>
      <c r="B24" s="4">
        <v>1</v>
      </c>
      <c r="C24" s="4">
        <v>47460</v>
      </c>
      <c r="D24" s="5">
        <v>9</v>
      </c>
      <c r="E24" s="5">
        <v>919225</v>
      </c>
      <c r="F24" s="7" t="s">
        <v>32</v>
      </c>
      <c r="G24" s="5">
        <v>1000</v>
      </c>
      <c r="H24" s="5" t="s">
        <v>21</v>
      </c>
      <c r="I24" s="13"/>
      <c r="J24" s="14">
        <v>0</v>
      </c>
      <c r="K24" s="11">
        <f t="shared" si="0"/>
        <v>0</v>
      </c>
    </row>
    <row r="25" spans="1:11" ht="45.75">
      <c r="A25" s="4">
        <v>1600</v>
      </c>
      <c r="B25" s="4">
        <v>1</v>
      </c>
      <c r="C25" s="4">
        <v>47461</v>
      </c>
      <c r="D25" s="5">
        <v>10</v>
      </c>
      <c r="E25" s="5">
        <v>919226</v>
      </c>
      <c r="F25" s="7" t="s">
        <v>33</v>
      </c>
      <c r="G25" s="5">
        <v>51200</v>
      </c>
      <c r="H25" s="5" t="s">
        <v>30</v>
      </c>
      <c r="I25" s="13"/>
      <c r="J25" s="14">
        <v>0</v>
      </c>
      <c r="K25" s="11">
        <f t="shared" si="0"/>
        <v>0</v>
      </c>
    </row>
    <row r="26" spans="1:11" ht="23.25">
      <c r="A26" s="4">
        <v>1600</v>
      </c>
      <c r="B26" s="4">
        <v>1</v>
      </c>
      <c r="C26" s="4">
        <v>47462</v>
      </c>
      <c r="D26" s="5">
        <v>11</v>
      </c>
      <c r="E26" s="5">
        <v>919227</v>
      </c>
      <c r="F26" s="7" t="s">
        <v>34</v>
      </c>
      <c r="G26" s="5">
        <v>3000</v>
      </c>
      <c r="H26" s="5" t="s">
        <v>21</v>
      </c>
      <c r="I26" s="13"/>
      <c r="J26" s="14">
        <v>0</v>
      </c>
      <c r="K26" s="11">
        <f t="shared" si="0"/>
        <v>0</v>
      </c>
    </row>
    <row r="27" spans="1:11" ht="23.25">
      <c r="A27" s="4">
        <v>1600</v>
      </c>
      <c r="B27" s="4">
        <v>1</v>
      </c>
      <c r="C27" s="4">
        <v>47463</v>
      </c>
      <c r="D27" s="5">
        <v>12</v>
      </c>
      <c r="E27" s="5">
        <v>919228</v>
      </c>
      <c r="F27" s="7" t="s">
        <v>35</v>
      </c>
      <c r="G27" s="5">
        <v>400</v>
      </c>
      <c r="H27" s="5" t="s">
        <v>28</v>
      </c>
      <c r="I27" s="13"/>
      <c r="J27" s="14">
        <v>0</v>
      </c>
      <c r="K27" s="11">
        <f t="shared" si="0"/>
        <v>0</v>
      </c>
    </row>
    <row r="28" spans="1:11" ht="180.75">
      <c r="A28" s="4">
        <v>1600</v>
      </c>
      <c r="B28" s="4">
        <v>1</v>
      </c>
      <c r="C28" s="4">
        <v>47464</v>
      </c>
      <c r="D28" s="5">
        <v>13</v>
      </c>
      <c r="E28" s="5">
        <v>919229</v>
      </c>
      <c r="F28" s="7" t="s">
        <v>36</v>
      </c>
      <c r="G28" s="5">
        <v>20800</v>
      </c>
      <c r="H28" s="5" t="s">
        <v>21</v>
      </c>
      <c r="I28" s="13"/>
      <c r="J28" s="14">
        <v>0</v>
      </c>
      <c r="K28" s="11">
        <f t="shared" si="0"/>
        <v>0</v>
      </c>
    </row>
    <row r="29" spans="1:11" ht="23.25">
      <c r="A29" s="4">
        <v>1600</v>
      </c>
      <c r="B29" s="4">
        <v>1</v>
      </c>
      <c r="C29" s="4">
        <v>47465</v>
      </c>
      <c r="D29" s="5">
        <v>14</v>
      </c>
      <c r="E29" s="5">
        <v>919230</v>
      </c>
      <c r="F29" s="7" t="s">
        <v>37</v>
      </c>
      <c r="G29" s="5">
        <v>1000</v>
      </c>
      <c r="H29" s="5" t="s">
        <v>21</v>
      </c>
      <c r="I29" s="13"/>
      <c r="J29" s="14">
        <v>0</v>
      </c>
      <c r="K29" s="11">
        <f t="shared" si="0"/>
        <v>0</v>
      </c>
    </row>
    <row r="30" spans="1:11" ht="34.5">
      <c r="A30" s="4">
        <v>1600</v>
      </c>
      <c r="B30" s="4">
        <v>1</v>
      </c>
      <c r="C30" s="4">
        <v>47466</v>
      </c>
      <c r="D30" s="5">
        <v>15</v>
      </c>
      <c r="E30" s="5">
        <v>919231</v>
      </c>
      <c r="F30" s="7" t="s">
        <v>38</v>
      </c>
      <c r="G30" s="5">
        <v>600</v>
      </c>
      <c r="H30" s="5" t="s">
        <v>21</v>
      </c>
      <c r="I30" s="13"/>
      <c r="J30" s="14">
        <v>0</v>
      </c>
      <c r="K30" s="11">
        <f t="shared" si="0"/>
        <v>0</v>
      </c>
    </row>
    <row r="31" spans="1:11" ht="23.25">
      <c r="A31" s="4">
        <v>1600</v>
      </c>
      <c r="B31" s="4">
        <v>1</v>
      </c>
      <c r="C31" s="4">
        <v>47467</v>
      </c>
      <c r="D31" s="5">
        <v>16</v>
      </c>
      <c r="E31" s="5">
        <v>919232</v>
      </c>
      <c r="F31" s="7" t="s">
        <v>39</v>
      </c>
      <c r="G31" s="5">
        <v>1000</v>
      </c>
      <c r="H31" s="5" t="s">
        <v>21</v>
      </c>
      <c r="I31" s="13"/>
      <c r="J31" s="14">
        <v>0</v>
      </c>
      <c r="K31" s="11">
        <f t="shared" si="0"/>
        <v>0</v>
      </c>
    </row>
    <row r="32" spans="1:11" ht="23.25">
      <c r="A32" s="4">
        <v>1600</v>
      </c>
      <c r="B32" s="4">
        <v>1</v>
      </c>
      <c r="C32" s="4">
        <v>47468</v>
      </c>
      <c r="D32" s="5">
        <v>17</v>
      </c>
      <c r="E32" s="5">
        <v>919233</v>
      </c>
      <c r="F32" s="7" t="s">
        <v>40</v>
      </c>
      <c r="G32" s="5">
        <v>1100</v>
      </c>
      <c r="H32" s="5" t="s">
        <v>23</v>
      </c>
      <c r="I32" s="13"/>
      <c r="J32" s="14">
        <v>0</v>
      </c>
      <c r="K32" s="11">
        <f t="shared" si="0"/>
        <v>0</v>
      </c>
    </row>
    <row r="33" spans="1:11" ht="45.75">
      <c r="A33" s="4">
        <v>1600</v>
      </c>
      <c r="B33" s="4">
        <v>1</v>
      </c>
      <c r="C33" s="4">
        <v>47469</v>
      </c>
      <c r="D33" s="5">
        <v>18</v>
      </c>
      <c r="E33" s="5">
        <v>919234</v>
      </c>
      <c r="F33" s="7" t="s">
        <v>41</v>
      </c>
      <c r="G33" s="5">
        <v>2600</v>
      </c>
      <c r="H33" s="5" t="s">
        <v>23</v>
      </c>
      <c r="I33" s="13"/>
      <c r="J33" s="14">
        <v>0</v>
      </c>
      <c r="K33" s="11">
        <f t="shared" si="0"/>
        <v>0</v>
      </c>
    </row>
    <row r="34" spans="1:11" ht="45.75">
      <c r="A34" s="4">
        <v>1600</v>
      </c>
      <c r="B34" s="4">
        <v>1</v>
      </c>
      <c r="C34" s="4">
        <v>47470</v>
      </c>
      <c r="D34" s="5">
        <v>19</v>
      </c>
      <c r="E34" s="5">
        <v>919235</v>
      </c>
      <c r="F34" s="7" t="s">
        <v>42</v>
      </c>
      <c r="G34" s="5">
        <v>500</v>
      </c>
      <c r="H34" s="5" t="s">
        <v>23</v>
      </c>
      <c r="I34" s="13"/>
      <c r="J34" s="14">
        <v>0</v>
      </c>
      <c r="K34" s="11">
        <f t="shared" si="0"/>
        <v>0</v>
      </c>
    </row>
    <row r="35" spans="1:11" ht="23.25">
      <c r="A35" s="4">
        <v>1600</v>
      </c>
      <c r="B35" s="4">
        <v>1</v>
      </c>
      <c r="C35" s="4">
        <v>47471</v>
      </c>
      <c r="D35" s="5">
        <v>20</v>
      </c>
      <c r="E35" s="5">
        <v>919236</v>
      </c>
      <c r="F35" s="7" t="s">
        <v>43</v>
      </c>
      <c r="G35" s="5">
        <v>1200</v>
      </c>
      <c r="H35" s="5" t="s">
        <v>28</v>
      </c>
      <c r="I35" s="13"/>
      <c r="J35" s="14">
        <v>0</v>
      </c>
      <c r="K35" s="11">
        <f t="shared" si="0"/>
        <v>0</v>
      </c>
    </row>
    <row r="36" spans="1:11" ht="23.25">
      <c r="A36" s="4">
        <v>1600</v>
      </c>
      <c r="B36" s="4">
        <v>1</v>
      </c>
      <c r="C36" s="4">
        <v>47472</v>
      </c>
      <c r="D36" s="5">
        <v>21</v>
      </c>
      <c r="E36" s="5">
        <v>919237</v>
      </c>
      <c r="F36" s="7" t="s">
        <v>44</v>
      </c>
      <c r="G36" s="5">
        <v>1400</v>
      </c>
      <c r="H36" s="5" t="s">
        <v>23</v>
      </c>
      <c r="I36" s="13"/>
      <c r="J36" s="14">
        <v>0</v>
      </c>
      <c r="K36" s="11">
        <f t="shared" si="0"/>
        <v>0</v>
      </c>
    </row>
    <row r="37" spans="1:11" ht="23.25">
      <c r="A37" s="4">
        <v>1600</v>
      </c>
      <c r="B37" s="4">
        <v>1</v>
      </c>
      <c r="C37" s="4">
        <v>47473</v>
      </c>
      <c r="D37" s="5">
        <v>22</v>
      </c>
      <c r="E37" s="5">
        <v>919238</v>
      </c>
      <c r="F37" s="7" t="s">
        <v>45</v>
      </c>
      <c r="G37" s="5">
        <v>45600</v>
      </c>
      <c r="H37" s="5" t="s">
        <v>23</v>
      </c>
      <c r="I37" s="13"/>
      <c r="J37" s="14">
        <v>0</v>
      </c>
      <c r="K37" s="11">
        <f t="shared" si="0"/>
        <v>0</v>
      </c>
    </row>
    <row r="38" spans="1:11" ht="23.25">
      <c r="A38" s="4">
        <v>1600</v>
      </c>
      <c r="B38" s="4">
        <v>1</v>
      </c>
      <c r="C38" s="4">
        <v>47474</v>
      </c>
      <c r="D38" s="5">
        <v>23</v>
      </c>
      <c r="E38" s="5">
        <v>919239</v>
      </c>
      <c r="F38" s="7" t="s">
        <v>46</v>
      </c>
      <c r="G38" s="5">
        <v>45600</v>
      </c>
      <c r="H38" s="5" t="s">
        <v>23</v>
      </c>
      <c r="I38" s="13"/>
      <c r="J38" s="14">
        <v>0</v>
      </c>
      <c r="K38" s="11">
        <f t="shared" si="0"/>
        <v>0</v>
      </c>
    </row>
    <row r="39" spans="1:11" ht="169.5">
      <c r="A39" s="4">
        <v>1600</v>
      </c>
      <c r="B39" s="4">
        <v>1</v>
      </c>
      <c r="C39" s="4">
        <v>47475</v>
      </c>
      <c r="D39" s="5">
        <v>24</v>
      </c>
      <c r="E39" s="5">
        <v>919240</v>
      </c>
      <c r="F39" s="7" t="s">
        <v>47</v>
      </c>
      <c r="G39" s="5">
        <v>1000</v>
      </c>
      <c r="H39" s="5" t="s">
        <v>21</v>
      </c>
      <c r="I39" s="13"/>
      <c r="J39" s="14">
        <v>0</v>
      </c>
      <c r="K39" s="11">
        <f t="shared" si="0"/>
        <v>0</v>
      </c>
    </row>
    <row r="40" spans="1:11" ht="23.25">
      <c r="A40" s="4">
        <v>1600</v>
      </c>
      <c r="B40" s="4">
        <v>1</v>
      </c>
      <c r="C40" s="4">
        <v>47476</v>
      </c>
      <c r="D40" s="5">
        <v>25</v>
      </c>
      <c r="E40" s="5">
        <v>919241</v>
      </c>
      <c r="F40" s="7" t="s">
        <v>48</v>
      </c>
      <c r="G40" s="5">
        <v>60000</v>
      </c>
      <c r="H40" s="5" t="s">
        <v>21</v>
      </c>
      <c r="I40" s="13"/>
      <c r="J40" s="14">
        <v>0</v>
      </c>
      <c r="K40" s="11">
        <f t="shared" si="0"/>
        <v>0</v>
      </c>
    </row>
    <row r="41" spans="1:11" ht="34.5">
      <c r="A41" s="4">
        <v>1600</v>
      </c>
      <c r="B41" s="4">
        <v>1</v>
      </c>
      <c r="C41" s="4">
        <v>47477</v>
      </c>
      <c r="D41" s="5">
        <v>26</v>
      </c>
      <c r="E41" s="5">
        <v>919242</v>
      </c>
      <c r="F41" s="7" t="s">
        <v>49</v>
      </c>
      <c r="G41" s="5">
        <v>600</v>
      </c>
      <c r="H41" s="5" t="s">
        <v>21</v>
      </c>
      <c r="I41" s="13"/>
      <c r="J41" s="14">
        <v>0</v>
      </c>
      <c r="K41" s="11">
        <f t="shared" si="0"/>
        <v>0</v>
      </c>
    </row>
    <row r="42" spans="1:11" ht="23.25">
      <c r="A42" s="4">
        <v>1600</v>
      </c>
      <c r="B42" s="4">
        <v>1</v>
      </c>
      <c r="C42" s="4">
        <v>47478</v>
      </c>
      <c r="D42" s="5">
        <v>27</v>
      </c>
      <c r="E42" s="5">
        <v>919243</v>
      </c>
      <c r="F42" s="7" t="s">
        <v>50</v>
      </c>
      <c r="G42" s="5">
        <v>62000</v>
      </c>
      <c r="H42" s="5" t="s">
        <v>30</v>
      </c>
      <c r="I42" s="13"/>
      <c r="J42" s="14">
        <v>0</v>
      </c>
      <c r="K42" s="11">
        <f t="shared" si="0"/>
        <v>0</v>
      </c>
    </row>
    <row r="43" spans="1:11" ht="23.25">
      <c r="A43" s="4">
        <v>1600</v>
      </c>
      <c r="B43" s="4">
        <v>1</v>
      </c>
      <c r="C43" s="4">
        <v>47479</v>
      </c>
      <c r="D43" s="5">
        <v>28</v>
      </c>
      <c r="E43" s="5">
        <v>919244</v>
      </c>
      <c r="F43" s="7" t="s">
        <v>51</v>
      </c>
      <c r="G43" s="5">
        <v>50</v>
      </c>
      <c r="H43" s="5" t="s">
        <v>52</v>
      </c>
      <c r="I43" s="13"/>
      <c r="J43" s="14">
        <v>0</v>
      </c>
      <c r="K43" s="11">
        <f t="shared" si="0"/>
        <v>0</v>
      </c>
    </row>
    <row r="44" spans="1:11" ht="23.25">
      <c r="A44" s="4">
        <v>1600</v>
      </c>
      <c r="B44" s="4">
        <v>1</v>
      </c>
      <c r="C44" s="4">
        <v>47480</v>
      </c>
      <c r="D44" s="5">
        <v>29</v>
      </c>
      <c r="E44" s="5">
        <v>919245</v>
      </c>
      <c r="F44" s="7" t="s">
        <v>53</v>
      </c>
      <c r="G44" s="5">
        <v>63000</v>
      </c>
      <c r="H44" s="5" t="s">
        <v>30</v>
      </c>
      <c r="I44" s="13"/>
      <c r="J44" s="14">
        <v>0</v>
      </c>
      <c r="K44" s="11">
        <f t="shared" si="0"/>
        <v>0</v>
      </c>
    </row>
    <row r="45" spans="1:11" ht="34.5">
      <c r="A45" s="4">
        <v>1600</v>
      </c>
      <c r="B45" s="4">
        <v>1</v>
      </c>
      <c r="C45" s="4">
        <v>47481</v>
      </c>
      <c r="D45" s="5">
        <v>30</v>
      </c>
      <c r="E45" s="5">
        <v>919246</v>
      </c>
      <c r="F45" s="7" t="s">
        <v>54</v>
      </c>
      <c r="G45" s="5">
        <v>200</v>
      </c>
      <c r="H45" s="5" t="s">
        <v>30</v>
      </c>
      <c r="I45" s="13"/>
      <c r="J45" s="14">
        <v>0</v>
      </c>
      <c r="K45" s="11">
        <f t="shared" si="0"/>
        <v>0</v>
      </c>
    </row>
    <row r="46" spans="1:11" ht="90.75">
      <c r="A46" s="4">
        <v>1600</v>
      </c>
      <c r="B46" s="4">
        <v>1</v>
      </c>
      <c r="C46" s="4">
        <v>47482</v>
      </c>
      <c r="D46" s="5">
        <v>31</v>
      </c>
      <c r="E46" s="5">
        <v>919247</v>
      </c>
      <c r="F46" s="7" t="s">
        <v>55</v>
      </c>
      <c r="G46" s="5">
        <v>7500</v>
      </c>
      <c r="H46" s="5" t="s">
        <v>21</v>
      </c>
      <c r="I46" s="13"/>
      <c r="J46" s="14">
        <v>0</v>
      </c>
      <c r="K46" s="11">
        <f t="shared" si="0"/>
        <v>0</v>
      </c>
    </row>
    <row r="47" spans="1:11" ht="23.25">
      <c r="A47" s="4">
        <v>1600</v>
      </c>
      <c r="B47" s="4">
        <v>1</v>
      </c>
      <c r="C47" s="4">
        <v>47483</v>
      </c>
      <c r="D47" s="5">
        <v>32</v>
      </c>
      <c r="E47" s="5">
        <v>919248</v>
      </c>
      <c r="F47" s="7" t="s">
        <v>56</v>
      </c>
      <c r="G47" s="5">
        <v>10100</v>
      </c>
      <c r="H47" s="5" t="s">
        <v>57</v>
      </c>
      <c r="I47" s="13"/>
      <c r="J47" s="14">
        <v>0</v>
      </c>
      <c r="K47" s="11">
        <f t="shared" si="0"/>
        <v>0</v>
      </c>
    </row>
    <row r="48" spans="1:11" ht="23.25">
      <c r="A48" s="4">
        <v>1600</v>
      </c>
      <c r="B48" s="4">
        <v>1</v>
      </c>
      <c r="C48" s="4">
        <v>47484</v>
      </c>
      <c r="D48" s="5">
        <v>33</v>
      </c>
      <c r="E48" s="5">
        <v>919249</v>
      </c>
      <c r="F48" s="7" t="s">
        <v>58</v>
      </c>
      <c r="G48" s="5">
        <v>500</v>
      </c>
      <c r="H48" s="5" t="s">
        <v>30</v>
      </c>
      <c r="I48" s="13"/>
      <c r="J48" s="14">
        <v>0</v>
      </c>
      <c r="K48" s="11">
        <f t="shared" si="0"/>
        <v>0</v>
      </c>
    </row>
    <row r="49" spans="1:11" ht="23.25">
      <c r="A49" s="4">
        <v>1600</v>
      </c>
      <c r="B49" s="4">
        <v>1</v>
      </c>
      <c r="C49" s="4">
        <v>47485</v>
      </c>
      <c r="D49" s="5">
        <v>34</v>
      </c>
      <c r="E49" s="5">
        <v>919250</v>
      </c>
      <c r="F49" s="7" t="s">
        <v>59</v>
      </c>
      <c r="G49" s="5">
        <v>300</v>
      </c>
      <c r="H49" s="5" t="s">
        <v>21</v>
      </c>
      <c r="I49" s="13"/>
      <c r="J49" s="14">
        <v>0</v>
      </c>
      <c r="K49" s="11">
        <f t="shared" si="0"/>
        <v>0</v>
      </c>
    </row>
    <row r="50" spans="1:11" ht="180.75">
      <c r="A50" s="4">
        <v>1600</v>
      </c>
      <c r="B50" s="4">
        <v>1</v>
      </c>
      <c r="C50" s="4">
        <v>47486</v>
      </c>
      <c r="D50" s="5">
        <v>35</v>
      </c>
      <c r="E50" s="5">
        <v>919251</v>
      </c>
      <c r="F50" s="7" t="s">
        <v>60</v>
      </c>
      <c r="G50" s="5">
        <v>6000</v>
      </c>
      <c r="H50" s="5" t="s">
        <v>21</v>
      </c>
      <c r="I50" s="13"/>
      <c r="J50" s="14">
        <v>0</v>
      </c>
      <c r="K50" s="11">
        <f t="shared" si="0"/>
        <v>0</v>
      </c>
    </row>
    <row r="51" spans="1:11" ht="180.75">
      <c r="A51" s="4">
        <v>1600</v>
      </c>
      <c r="B51" s="4">
        <v>1</v>
      </c>
      <c r="C51" s="4">
        <v>47487</v>
      </c>
      <c r="D51" s="5">
        <v>36</v>
      </c>
      <c r="E51" s="5">
        <v>919252</v>
      </c>
      <c r="F51" s="7" t="s">
        <v>61</v>
      </c>
      <c r="G51" s="5">
        <v>6000</v>
      </c>
      <c r="H51" s="5" t="s">
        <v>21</v>
      </c>
      <c r="I51" s="13"/>
      <c r="J51" s="14">
        <v>0</v>
      </c>
      <c r="K51" s="11">
        <f t="shared" si="0"/>
        <v>0</v>
      </c>
    </row>
    <row r="52" spans="1:11" ht="23.25">
      <c r="A52" s="4">
        <v>1600</v>
      </c>
      <c r="B52" s="4">
        <v>1</v>
      </c>
      <c r="C52" s="4">
        <v>47488</v>
      </c>
      <c r="D52" s="5">
        <v>37</v>
      </c>
      <c r="E52" s="5">
        <v>919253</v>
      </c>
      <c r="F52" s="7" t="s">
        <v>62</v>
      </c>
      <c r="G52" s="5">
        <v>3700</v>
      </c>
      <c r="H52" s="5" t="s">
        <v>21</v>
      </c>
      <c r="I52" s="13"/>
      <c r="J52" s="14">
        <v>0</v>
      </c>
      <c r="K52" s="11">
        <f t="shared" si="0"/>
        <v>0</v>
      </c>
    </row>
    <row r="53" spans="1:11" ht="34.5">
      <c r="A53" s="4">
        <v>1600</v>
      </c>
      <c r="B53" s="4">
        <v>1</v>
      </c>
      <c r="C53" s="4">
        <v>47489</v>
      </c>
      <c r="D53" s="5">
        <v>38</v>
      </c>
      <c r="E53" s="5">
        <v>919254</v>
      </c>
      <c r="F53" s="7" t="s">
        <v>63</v>
      </c>
      <c r="G53" s="5">
        <v>6000</v>
      </c>
      <c r="H53" s="5" t="s">
        <v>57</v>
      </c>
      <c r="I53" s="13"/>
      <c r="J53" s="14">
        <v>0</v>
      </c>
      <c r="K53" s="11">
        <f t="shared" si="0"/>
        <v>0</v>
      </c>
    </row>
    <row r="54" spans="1:11" ht="45.75">
      <c r="A54" s="4">
        <v>1600</v>
      </c>
      <c r="B54" s="4">
        <v>1</v>
      </c>
      <c r="C54" s="4">
        <v>47490</v>
      </c>
      <c r="D54" s="5">
        <v>39</v>
      </c>
      <c r="E54" s="5">
        <v>919255</v>
      </c>
      <c r="F54" s="7" t="s">
        <v>64</v>
      </c>
      <c r="G54" s="5">
        <v>1300</v>
      </c>
      <c r="H54" s="5" t="s">
        <v>21</v>
      </c>
      <c r="I54" s="13"/>
      <c r="J54" s="14">
        <v>0</v>
      </c>
      <c r="K54" s="11">
        <f t="shared" si="0"/>
        <v>0</v>
      </c>
    </row>
    <row r="55" spans="1:11" ht="23.25">
      <c r="A55" s="4">
        <v>1600</v>
      </c>
      <c r="B55" s="4">
        <v>1</v>
      </c>
      <c r="C55" s="4">
        <v>47491</v>
      </c>
      <c r="D55" s="5">
        <v>40</v>
      </c>
      <c r="E55" s="5">
        <v>919256</v>
      </c>
      <c r="F55" s="7" t="s">
        <v>65</v>
      </c>
      <c r="G55" s="5">
        <v>2000</v>
      </c>
      <c r="H55" s="5" t="s">
        <v>21</v>
      </c>
      <c r="I55" s="13"/>
      <c r="J55" s="14">
        <v>0</v>
      </c>
      <c r="K55" s="11">
        <f t="shared" si="0"/>
        <v>0</v>
      </c>
    </row>
    <row r="56" spans="1:11" ht="23.25">
      <c r="A56" s="4">
        <v>1600</v>
      </c>
      <c r="B56" s="4">
        <v>1</v>
      </c>
      <c r="C56" s="4">
        <v>47492</v>
      </c>
      <c r="D56" s="5">
        <v>41</v>
      </c>
      <c r="E56" s="5">
        <v>919257</v>
      </c>
      <c r="F56" s="7" t="s">
        <v>66</v>
      </c>
      <c r="G56" s="5">
        <v>10500</v>
      </c>
      <c r="H56" s="5" t="s">
        <v>21</v>
      </c>
      <c r="I56" s="13"/>
      <c r="J56" s="14">
        <v>0</v>
      </c>
      <c r="K56" s="11">
        <f t="shared" si="0"/>
        <v>0</v>
      </c>
    </row>
    <row r="57" spans="1:11" ht="34.5">
      <c r="A57" s="4">
        <v>1600</v>
      </c>
      <c r="B57" s="4">
        <v>1</v>
      </c>
      <c r="C57" s="4">
        <v>47493</v>
      </c>
      <c r="D57" s="5">
        <v>42</v>
      </c>
      <c r="E57" s="5">
        <v>919258</v>
      </c>
      <c r="F57" s="7" t="s">
        <v>67</v>
      </c>
      <c r="G57" s="5">
        <v>100</v>
      </c>
      <c r="H57" s="5" t="s">
        <v>21</v>
      </c>
      <c r="I57" s="13"/>
      <c r="J57" s="14">
        <v>0</v>
      </c>
      <c r="K57" s="11">
        <f t="shared" si="0"/>
        <v>0</v>
      </c>
    </row>
    <row r="58" spans="1:11" ht="23.25">
      <c r="A58" s="4">
        <v>1600</v>
      </c>
      <c r="B58" s="4">
        <v>1</v>
      </c>
      <c r="C58" s="4">
        <v>47494</v>
      </c>
      <c r="D58" s="5">
        <v>43</v>
      </c>
      <c r="E58" s="5">
        <v>919259</v>
      </c>
      <c r="F58" s="7" t="s">
        <v>68</v>
      </c>
      <c r="G58" s="5">
        <v>3300</v>
      </c>
      <c r="H58" s="5" t="s">
        <v>30</v>
      </c>
      <c r="I58" s="13"/>
      <c r="J58" s="14">
        <v>0</v>
      </c>
      <c r="K58" s="11">
        <f t="shared" si="0"/>
        <v>0</v>
      </c>
    </row>
    <row r="59" spans="1:11" ht="15">
      <c r="A59" s="4" t="s">
        <v>69</v>
      </c>
      <c r="B59" s="4"/>
      <c r="C59" s="4"/>
      <c r="D59" s="5"/>
      <c r="E59" s="5"/>
      <c r="F59" s="7"/>
      <c r="G59" s="5"/>
      <c r="H59" s="5"/>
      <c r="I59" s="5"/>
      <c r="J59" s="9" t="s">
        <v>19</v>
      </c>
      <c r="K59" s="11">
        <f>SUM(K16:K58)</f>
        <v>0</v>
      </c>
    </row>
    <row r="60" spans="1:11" ht="15">
      <c r="A60" s="4"/>
      <c r="B60" s="4"/>
      <c r="C60" s="4"/>
      <c r="D60" s="4"/>
      <c r="E60" s="4"/>
      <c r="F60" s="6"/>
      <c r="G60" s="4"/>
      <c r="H60" s="4"/>
      <c r="I60" s="4"/>
      <c r="J60" s="8"/>
      <c r="K60" s="10"/>
    </row>
    <row r="61" spans="1:11" ht="15">
      <c r="A61" s="4"/>
      <c r="B61" s="4"/>
      <c r="C61" s="4"/>
      <c r="D61" s="4" t="s">
        <v>70</v>
      </c>
      <c r="E61" s="4"/>
      <c r="F61" s="6"/>
      <c r="G61" s="4"/>
      <c r="H61" s="4"/>
      <c r="I61" s="4"/>
      <c r="J61" s="8"/>
      <c r="K61" s="10"/>
    </row>
    <row r="62" spans="1:11" ht="15">
      <c r="A62" s="4"/>
      <c r="B62" s="4"/>
      <c r="C62" s="4"/>
      <c r="D62" s="4"/>
      <c r="E62" s="4"/>
      <c r="F62" s="6"/>
      <c r="G62" s="4"/>
      <c r="H62" s="4"/>
      <c r="I62" s="4"/>
      <c r="J62" s="8"/>
      <c r="K62" s="10"/>
    </row>
    <row r="63" spans="1:11" ht="15">
      <c r="A63" s="4"/>
      <c r="B63" s="4"/>
      <c r="C63" s="4"/>
      <c r="D63" s="5" t="s">
        <v>12</v>
      </c>
      <c r="E63" s="5" t="s">
        <v>13</v>
      </c>
      <c r="F63" s="7" t="s">
        <v>14</v>
      </c>
      <c r="G63" s="5" t="s">
        <v>15</v>
      </c>
      <c r="H63" s="5" t="s">
        <v>16</v>
      </c>
      <c r="I63" s="5" t="s">
        <v>17</v>
      </c>
      <c r="J63" s="9" t="s">
        <v>18</v>
      </c>
      <c r="K63" s="11" t="s">
        <v>19</v>
      </c>
    </row>
    <row r="64" spans="1:11" ht="169.5">
      <c r="A64" s="4">
        <v>1600</v>
      </c>
      <c r="B64" s="4">
        <v>2</v>
      </c>
      <c r="C64" s="4">
        <v>47515</v>
      </c>
      <c r="D64" s="5">
        <v>44</v>
      </c>
      <c r="E64" s="5">
        <v>919260</v>
      </c>
      <c r="F64" s="7" t="s">
        <v>71</v>
      </c>
      <c r="G64" s="5">
        <v>31200</v>
      </c>
      <c r="H64" s="5" t="s">
        <v>23</v>
      </c>
      <c r="I64" s="13"/>
      <c r="J64" s="14">
        <v>0</v>
      </c>
      <c r="K64" s="11">
        <f aca="true" t="shared" si="1" ref="K64:K73">(G64*J64)</f>
        <v>0</v>
      </c>
    </row>
    <row r="65" spans="1:11" ht="180.75">
      <c r="A65" s="4">
        <v>1600</v>
      </c>
      <c r="B65" s="4">
        <v>2</v>
      </c>
      <c r="C65" s="4">
        <v>47516</v>
      </c>
      <c r="D65" s="5">
        <v>45</v>
      </c>
      <c r="E65" s="5">
        <v>919261</v>
      </c>
      <c r="F65" s="7" t="s">
        <v>72</v>
      </c>
      <c r="G65" s="5">
        <v>21200</v>
      </c>
      <c r="H65" s="5" t="s">
        <v>23</v>
      </c>
      <c r="I65" s="13"/>
      <c r="J65" s="14">
        <v>0</v>
      </c>
      <c r="K65" s="11">
        <f t="shared" si="1"/>
        <v>0</v>
      </c>
    </row>
    <row r="66" spans="1:11" ht="180.75">
      <c r="A66" s="4">
        <v>1600</v>
      </c>
      <c r="B66" s="4">
        <v>2</v>
      </c>
      <c r="C66" s="4">
        <v>47517</v>
      </c>
      <c r="D66" s="5">
        <v>46</v>
      </c>
      <c r="E66" s="5">
        <v>919262</v>
      </c>
      <c r="F66" s="7" t="s">
        <v>73</v>
      </c>
      <c r="G66" s="5">
        <v>41200</v>
      </c>
      <c r="H66" s="5" t="s">
        <v>23</v>
      </c>
      <c r="I66" s="13"/>
      <c r="J66" s="14">
        <v>0</v>
      </c>
      <c r="K66" s="11">
        <f t="shared" si="1"/>
        <v>0</v>
      </c>
    </row>
    <row r="67" spans="1:11" ht="169.5">
      <c r="A67" s="4">
        <v>1600</v>
      </c>
      <c r="B67" s="4">
        <v>2</v>
      </c>
      <c r="C67" s="4">
        <v>47518</v>
      </c>
      <c r="D67" s="5">
        <v>47</v>
      </c>
      <c r="E67" s="5">
        <v>919263</v>
      </c>
      <c r="F67" s="7" t="s">
        <v>74</v>
      </c>
      <c r="G67" s="5">
        <v>20000</v>
      </c>
      <c r="H67" s="5" t="s">
        <v>23</v>
      </c>
      <c r="I67" s="13"/>
      <c r="J67" s="14">
        <v>0</v>
      </c>
      <c r="K67" s="11">
        <f t="shared" si="1"/>
        <v>0</v>
      </c>
    </row>
    <row r="68" spans="1:11" ht="34.5">
      <c r="A68" s="4">
        <v>1600</v>
      </c>
      <c r="B68" s="4">
        <v>2</v>
      </c>
      <c r="C68" s="4">
        <v>47519</v>
      </c>
      <c r="D68" s="5">
        <v>48</v>
      </c>
      <c r="E68" s="5">
        <v>919264</v>
      </c>
      <c r="F68" s="7" t="s">
        <v>75</v>
      </c>
      <c r="G68" s="5">
        <v>9500</v>
      </c>
      <c r="H68" s="5" t="s">
        <v>23</v>
      </c>
      <c r="I68" s="13"/>
      <c r="J68" s="14">
        <v>0</v>
      </c>
      <c r="K68" s="11">
        <f t="shared" si="1"/>
        <v>0</v>
      </c>
    </row>
    <row r="69" spans="1:11" ht="23.25">
      <c r="A69" s="4">
        <v>1600</v>
      </c>
      <c r="B69" s="4">
        <v>2</v>
      </c>
      <c r="C69" s="4">
        <v>47520</v>
      </c>
      <c r="D69" s="5">
        <v>49</v>
      </c>
      <c r="E69" s="5">
        <v>919265</v>
      </c>
      <c r="F69" s="7" t="s">
        <v>76</v>
      </c>
      <c r="G69" s="5">
        <v>21500</v>
      </c>
      <c r="H69" s="5" t="s">
        <v>23</v>
      </c>
      <c r="I69" s="13"/>
      <c r="J69" s="14">
        <v>0</v>
      </c>
      <c r="K69" s="11">
        <f t="shared" si="1"/>
        <v>0</v>
      </c>
    </row>
    <row r="70" spans="1:11" ht="23.25">
      <c r="A70" s="4">
        <v>1600</v>
      </c>
      <c r="B70" s="4">
        <v>2</v>
      </c>
      <c r="C70" s="4">
        <v>47521</v>
      </c>
      <c r="D70" s="5">
        <v>50</v>
      </c>
      <c r="E70" s="5">
        <v>919266</v>
      </c>
      <c r="F70" s="7" t="s">
        <v>77</v>
      </c>
      <c r="G70" s="5">
        <v>500</v>
      </c>
      <c r="H70" s="5" t="s">
        <v>23</v>
      </c>
      <c r="I70" s="13"/>
      <c r="J70" s="14">
        <v>0</v>
      </c>
      <c r="K70" s="11">
        <f t="shared" si="1"/>
        <v>0</v>
      </c>
    </row>
    <row r="71" spans="1:11" ht="23.25">
      <c r="A71" s="4">
        <v>1600</v>
      </c>
      <c r="B71" s="4">
        <v>2</v>
      </c>
      <c r="C71" s="4">
        <v>47522</v>
      </c>
      <c r="D71" s="5">
        <v>51</v>
      </c>
      <c r="E71" s="5">
        <v>919267</v>
      </c>
      <c r="F71" s="7" t="s">
        <v>78</v>
      </c>
      <c r="G71" s="5">
        <v>500</v>
      </c>
      <c r="H71" s="5" t="s">
        <v>23</v>
      </c>
      <c r="I71" s="13"/>
      <c r="J71" s="14">
        <v>0</v>
      </c>
      <c r="K71" s="11">
        <f t="shared" si="1"/>
        <v>0</v>
      </c>
    </row>
    <row r="72" spans="1:11" ht="23.25">
      <c r="A72" s="4">
        <v>1600</v>
      </c>
      <c r="B72" s="4">
        <v>2</v>
      </c>
      <c r="C72" s="4">
        <v>47523</v>
      </c>
      <c r="D72" s="5">
        <v>52</v>
      </c>
      <c r="E72" s="5">
        <v>919268</v>
      </c>
      <c r="F72" s="7" t="s">
        <v>79</v>
      </c>
      <c r="G72" s="5">
        <v>400</v>
      </c>
      <c r="H72" s="5" t="s">
        <v>23</v>
      </c>
      <c r="I72" s="13"/>
      <c r="J72" s="14">
        <v>0</v>
      </c>
      <c r="K72" s="11">
        <f t="shared" si="1"/>
        <v>0</v>
      </c>
    </row>
    <row r="73" spans="1:11" ht="15">
      <c r="A73" s="4">
        <v>1600</v>
      </c>
      <c r="B73" s="4">
        <v>2</v>
      </c>
      <c r="C73" s="4">
        <v>47524</v>
      </c>
      <c r="D73" s="5">
        <v>53</v>
      </c>
      <c r="E73" s="5">
        <v>919269</v>
      </c>
      <c r="F73" s="7" t="s">
        <v>80</v>
      </c>
      <c r="G73" s="5">
        <v>600</v>
      </c>
      <c r="H73" s="5" t="s">
        <v>23</v>
      </c>
      <c r="I73" s="13"/>
      <c r="J73" s="14">
        <v>0</v>
      </c>
      <c r="K73" s="11">
        <f t="shared" si="1"/>
        <v>0</v>
      </c>
    </row>
    <row r="74" spans="1:11" ht="15">
      <c r="A74" s="4" t="s">
        <v>69</v>
      </c>
      <c r="B74" s="4"/>
      <c r="C74" s="4"/>
      <c r="D74" s="5"/>
      <c r="E74" s="5"/>
      <c r="F74" s="7"/>
      <c r="G74" s="5"/>
      <c r="H74" s="5"/>
      <c r="I74" s="5"/>
      <c r="J74" s="9" t="s">
        <v>19</v>
      </c>
      <c r="K74" s="11">
        <f>SUM(K64:K73)</f>
        <v>0</v>
      </c>
    </row>
    <row r="75" spans="1:11" ht="15">
      <c r="A75" s="4"/>
      <c r="B75" s="4"/>
      <c r="C75" s="4"/>
      <c r="D75" s="4"/>
      <c r="E75" s="4"/>
      <c r="F75" s="6"/>
      <c r="G75" s="4"/>
      <c r="H75" s="4"/>
      <c r="I75" s="4"/>
      <c r="J75" s="8"/>
      <c r="K75" s="10"/>
    </row>
    <row r="76" spans="1:11" ht="15">
      <c r="A76" s="4"/>
      <c r="B76" s="4"/>
      <c r="C76" s="4"/>
      <c r="D76" s="4" t="s">
        <v>81</v>
      </c>
      <c r="E76" s="4"/>
      <c r="F76" s="6"/>
      <c r="G76" s="4"/>
      <c r="H76" s="4"/>
      <c r="I76" s="4"/>
      <c r="J76" s="8"/>
      <c r="K76" s="10"/>
    </row>
    <row r="77" spans="1:11" ht="15">
      <c r="A77" s="4"/>
      <c r="B77" s="4"/>
      <c r="C77" s="4"/>
      <c r="D77" s="4"/>
      <c r="E77" s="4"/>
      <c r="F77" s="6"/>
      <c r="G77" s="4"/>
      <c r="H77" s="4"/>
      <c r="I77" s="4"/>
      <c r="J77" s="8"/>
      <c r="K77" s="10"/>
    </row>
    <row r="78" spans="1:11" ht="15">
      <c r="A78" s="4"/>
      <c r="B78" s="4"/>
      <c r="C78" s="4"/>
      <c r="D78" s="5" t="s">
        <v>12</v>
      </c>
      <c r="E78" s="5" t="s">
        <v>13</v>
      </c>
      <c r="F78" s="7" t="s">
        <v>14</v>
      </c>
      <c r="G78" s="5" t="s">
        <v>15</v>
      </c>
      <c r="H78" s="5" t="s">
        <v>16</v>
      </c>
      <c r="I78" s="5" t="s">
        <v>17</v>
      </c>
      <c r="J78" s="9" t="s">
        <v>18</v>
      </c>
      <c r="K78" s="11" t="s">
        <v>19</v>
      </c>
    </row>
    <row r="79" spans="1:11" ht="45.75">
      <c r="A79" s="4">
        <v>1600</v>
      </c>
      <c r="B79" s="4">
        <v>3</v>
      </c>
      <c r="C79" s="4">
        <v>47530</v>
      </c>
      <c r="D79" s="5">
        <v>54</v>
      </c>
      <c r="E79" s="5">
        <v>919270</v>
      </c>
      <c r="F79" s="7" t="s">
        <v>82</v>
      </c>
      <c r="G79" s="5">
        <v>700</v>
      </c>
      <c r="H79" s="5" t="s">
        <v>23</v>
      </c>
      <c r="I79" s="13"/>
      <c r="J79" s="14">
        <v>0</v>
      </c>
      <c r="K79" s="11">
        <f aca="true" t="shared" si="2" ref="K79:K95">(G79*J79)</f>
        <v>0</v>
      </c>
    </row>
    <row r="80" spans="1:11" ht="23.25">
      <c r="A80" s="4">
        <v>1600</v>
      </c>
      <c r="B80" s="4">
        <v>3</v>
      </c>
      <c r="C80" s="4">
        <v>47531</v>
      </c>
      <c r="D80" s="5">
        <v>55</v>
      </c>
      <c r="E80" s="5">
        <v>919271</v>
      </c>
      <c r="F80" s="7" t="s">
        <v>83</v>
      </c>
      <c r="G80" s="5">
        <v>2400</v>
      </c>
      <c r="H80" s="5" t="s">
        <v>23</v>
      </c>
      <c r="I80" s="13"/>
      <c r="J80" s="14">
        <v>0</v>
      </c>
      <c r="K80" s="11">
        <f t="shared" si="2"/>
        <v>0</v>
      </c>
    </row>
    <row r="81" spans="1:11" ht="45.75">
      <c r="A81" s="4">
        <v>1600</v>
      </c>
      <c r="B81" s="4">
        <v>3</v>
      </c>
      <c r="C81" s="4">
        <v>47532</v>
      </c>
      <c r="D81" s="5">
        <v>56</v>
      </c>
      <c r="E81" s="5">
        <v>919272</v>
      </c>
      <c r="F81" s="7" t="s">
        <v>84</v>
      </c>
      <c r="G81" s="5">
        <v>600</v>
      </c>
      <c r="H81" s="5" t="s">
        <v>23</v>
      </c>
      <c r="I81" s="13"/>
      <c r="J81" s="14">
        <v>0</v>
      </c>
      <c r="K81" s="11">
        <f t="shared" si="2"/>
        <v>0</v>
      </c>
    </row>
    <row r="82" spans="1:11" ht="15">
      <c r="A82" s="4">
        <v>1600</v>
      </c>
      <c r="B82" s="4">
        <v>3</v>
      </c>
      <c r="C82" s="4">
        <v>47533</v>
      </c>
      <c r="D82" s="5">
        <v>57</v>
      </c>
      <c r="E82" s="5">
        <v>919273</v>
      </c>
      <c r="F82" s="7" t="s">
        <v>85</v>
      </c>
      <c r="G82" s="5">
        <v>800</v>
      </c>
      <c r="H82" s="5" t="s">
        <v>23</v>
      </c>
      <c r="I82" s="13"/>
      <c r="J82" s="14">
        <v>0</v>
      </c>
      <c r="K82" s="11">
        <f t="shared" si="2"/>
        <v>0</v>
      </c>
    </row>
    <row r="83" spans="1:11" ht="34.5">
      <c r="A83" s="4">
        <v>1600</v>
      </c>
      <c r="B83" s="4">
        <v>3</v>
      </c>
      <c r="C83" s="4">
        <v>47534</v>
      </c>
      <c r="D83" s="5">
        <v>58</v>
      </c>
      <c r="E83" s="5">
        <v>919274</v>
      </c>
      <c r="F83" s="7" t="s">
        <v>86</v>
      </c>
      <c r="G83" s="5">
        <v>10800</v>
      </c>
      <c r="H83" s="5" t="s">
        <v>23</v>
      </c>
      <c r="I83" s="13"/>
      <c r="J83" s="14">
        <v>0</v>
      </c>
      <c r="K83" s="11">
        <f t="shared" si="2"/>
        <v>0</v>
      </c>
    </row>
    <row r="84" spans="1:11" ht="34.5">
      <c r="A84" s="4">
        <v>1600</v>
      </c>
      <c r="B84" s="4">
        <v>3</v>
      </c>
      <c r="C84" s="4">
        <v>47535</v>
      </c>
      <c r="D84" s="5">
        <v>59</v>
      </c>
      <c r="E84" s="5">
        <v>919275</v>
      </c>
      <c r="F84" s="7" t="s">
        <v>87</v>
      </c>
      <c r="G84" s="5">
        <v>10900</v>
      </c>
      <c r="H84" s="5" t="s">
        <v>23</v>
      </c>
      <c r="I84" s="13"/>
      <c r="J84" s="14">
        <v>0</v>
      </c>
      <c r="K84" s="11">
        <f t="shared" si="2"/>
        <v>0</v>
      </c>
    </row>
    <row r="85" spans="1:11" ht="135.75">
      <c r="A85" s="4">
        <v>1600</v>
      </c>
      <c r="B85" s="4">
        <v>3</v>
      </c>
      <c r="C85" s="4">
        <v>47536</v>
      </c>
      <c r="D85" s="5">
        <v>60</v>
      </c>
      <c r="E85" s="5">
        <v>919276</v>
      </c>
      <c r="F85" s="7" t="s">
        <v>88</v>
      </c>
      <c r="G85" s="5">
        <v>900</v>
      </c>
      <c r="H85" s="5" t="s">
        <v>23</v>
      </c>
      <c r="I85" s="13"/>
      <c r="J85" s="14">
        <v>0</v>
      </c>
      <c r="K85" s="11">
        <f t="shared" si="2"/>
        <v>0</v>
      </c>
    </row>
    <row r="86" spans="1:11" ht="45.75">
      <c r="A86" s="4">
        <v>1600</v>
      </c>
      <c r="B86" s="4">
        <v>3</v>
      </c>
      <c r="C86" s="4">
        <v>47537</v>
      </c>
      <c r="D86" s="5">
        <v>61</v>
      </c>
      <c r="E86" s="5">
        <v>919277</v>
      </c>
      <c r="F86" s="7" t="s">
        <v>89</v>
      </c>
      <c r="G86" s="5">
        <v>500</v>
      </c>
      <c r="H86" s="5" t="s">
        <v>23</v>
      </c>
      <c r="I86" s="13"/>
      <c r="J86" s="14">
        <v>0</v>
      </c>
      <c r="K86" s="11">
        <f t="shared" si="2"/>
        <v>0</v>
      </c>
    </row>
    <row r="87" spans="1:11" ht="34.5">
      <c r="A87" s="4">
        <v>1600</v>
      </c>
      <c r="B87" s="4">
        <v>3</v>
      </c>
      <c r="C87" s="4">
        <v>47538</v>
      </c>
      <c r="D87" s="5">
        <v>62</v>
      </c>
      <c r="E87" s="5">
        <v>919278</v>
      </c>
      <c r="F87" s="7" t="s">
        <v>90</v>
      </c>
      <c r="G87" s="5">
        <v>800</v>
      </c>
      <c r="H87" s="5" t="s">
        <v>23</v>
      </c>
      <c r="I87" s="13"/>
      <c r="J87" s="14">
        <v>0</v>
      </c>
      <c r="K87" s="11">
        <f t="shared" si="2"/>
        <v>0</v>
      </c>
    </row>
    <row r="88" spans="1:11" ht="45.75">
      <c r="A88" s="4">
        <v>1600</v>
      </c>
      <c r="B88" s="4">
        <v>3</v>
      </c>
      <c r="C88" s="4">
        <v>47539</v>
      </c>
      <c r="D88" s="5">
        <v>63</v>
      </c>
      <c r="E88" s="5">
        <v>919279</v>
      </c>
      <c r="F88" s="7" t="s">
        <v>91</v>
      </c>
      <c r="G88" s="5">
        <v>5000</v>
      </c>
      <c r="H88" s="5" t="s">
        <v>23</v>
      </c>
      <c r="I88" s="13"/>
      <c r="J88" s="14">
        <v>0</v>
      </c>
      <c r="K88" s="11">
        <f t="shared" si="2"/>
        <v>0</v>
      </c>
    </row>
    <row r="89" spans="1:11" ht="45.75">
      <c r="A89" s="4">
        <v>1600</v>
      </c>
      <c r="B89" s="4">
        <v>3</v>
      </c>
      <c r="C89" s="4">
        <v>47540</v>
      </c>
      <c r="D89" s="5">
        <v>64</v>
      </c>
      <c r="E89" s="5">
        <v>919280</v>
      </c>
      <c r="F89" s="7" t="s">
        <v>92</v>
      </c>
      <c r="G89" s="5">
        <v>1800</v>
      </c>
      <c r="H89" s="5" t="s">
        <v>23</v>
      </c>
      <c r="I89" s="13"/>
      <c r="J89" s="14">
        <v>0</v>
      </c>
      <c r="K89" s="11">
        <f t="shared" si="2"/>
        <v>0</v>
      </c>
    </row>
    <row r="90" spans="1:11" ht="15">
      <c r="A90" s="4">
        <v>1600</v>
      </c>
      <c r="B90" s="4">
        <v>3</v>
      </c>
      <c r="C90" s="4">
        <v>47541</v>
      </c>
      <c r="D90" s="5">
        <v>65</v>
      </c>
      <c r="E90" s="5">
        <v>919281</v>
      </c>
      <c r="F90" s="7" t="s">
        <v>93</v>
      </c>
      <c r="G90" s="5">
        <v>800</v>
      </c>
      <c r="H90" s="5" t="s">
        <v>23</v>
      </c>
      <c r="I90" s="13"/>
      <c r="J90" s="14">
        <v>0</v>
      </c>
      <c r="K90" s="11">
        <f t="shared" si="2"/>
        <v>0</v>
      </c>
    </row>
    <row r="91" spans="1:11" ht="45.75">
      <c r="A91" s="4">
        <v>1600</v>
      </c>
      <c r="B91" s="4">
        <v>3</v>
      </c>
      <c r="C91" s="4">
        <v>47542</v>
      </c>
      <c r="D91" s="5">
        <v>66</v>
      </c>
      <c r="E91" s="5">
        <v>919282</v>
      </c>
      <c r="F91" s="7" t="s">
        <v>94</v>
      </c>
      <c r="G91" s="5">
        <v>1200</v>
      </c>
      <c r="H91" s="5" t="s">
        <v>23</v>
      </c>
      <c r="I91" s="13"/>
      <c r="J91" s="14">
        <v>0</v>
      </c>
      <c r="K91" s="11">
        <f t="shared" si="2"/>
        <v>0</v>
      </c>
    </row>
    <row r="92" spans="1:11" ht="45.75">
      <c r="A92" s="4">
        <v>1600</v>
      </c>
      <c r="B92" s="4">
        <v>3</v>
      </c>
      <c r="C92" s="4">
        <v>47543</v>
      </c>
      <c r="D92" s="5">
        <v>67</v>
      </c>
      <c r="E92" s="5">
        <v>919283</v>
      </c>
      <c r="F92" s="7" t="s">
        <v>95</v>
      </c>
      <c r="G92" s="5">
        <v>1200</v>
      </c>
      <c r="H92" s="5" t="s">
        <v>23</v>
      </c>
      <c r="I92" s="13"/>
      <c r="J92" s="14">
        <v>0</v>
      </c>
      <c r="K92" s="11">
        <f t="shared" si="2"/>
        <v>0</v>
      </c>
    </row>
    <row r="93" spans="1:11" ht="57">
      <c r="A93" s="4">
        <v>1600</v>
      </c>
      <c r="B93" s="4">
        <v>3</v>
      </c>
      <c r="C93" s="4">
        <v>47544</v>
      </c>
      <c r="D93" s="5">
        <v>68</v>
      </c>
      <c r="E93" s="5">
        <v>919284</v>
      </c>
      <c r="F93" s="7" t="s">
        <v>96</v>
      </c>
      <c r="G93" s="5">
        <v>700</v>
      </c>
      <c r="H93" s="5" t="s">
        <v>23</v>
      </c>
      <c r="I93" s="13"/>
      <c r="J93" s="14">
        <v>0</v>
      </c>
      <c r="K93" s="11">
        <f t="shared" si="2"/>
        <v>0</v>
      </c>
    </row>
    <row r="94" spans="1:11" ht="57">
      <c r="A94" s="4">
        <v>1600</v>
      </c>
      <c r="B94" s="4">
        <v>3</v>
      </c>
      <c r="C94" s="4">
        <v>47545</v>
      </c>
      <c r="D94" s="5">
        <v>69</v>
      </c>
      <c r="E94" s="5">
        <v>919285</v>
      </c>
      <c r="F94" s="7" t="s">
        <v>97</v>
      </c>
      <c r="G94" s="5">
        <v>500</v>
      </c>
      <c r="H94" s="5" t="s">
        <v>23</v>
      </c>
      <c r="I94" s="13"/>
      <c r="J94" s="14">
        <v>0</v>
      </c>
      <c r="K94" s="11">
        <f t="shared" si="2"/>
        <v>0</v>
      </c>
    </row>
    <row r="95" spans="1:11" ht="45.75">
      <c r="A95" s="4">
        <v>1600</v>
      </c>
      <c r="B95" s="4">
        <v>3</v>
      </c>
      <c r="C95" s="4">
        <v>47546</v>
      </c>
      <c r="D95" s="5">
        <v>70</v>
      </c>
      <c r="E95" s="5">
        <v>919286</v>
      </c>
      <c r="F95" s="7" t="s">
        <v>98</v>
      </c>
      <c r="G95" s="5">
        <v>800</v>
      </c>
      <c r="H95" s="5" t="s">
        <v>23</v>
      </c>
      <c r="I95" s="13"/>
      <c r="J95" s="14">
        <v>0</v>
      </c>
      <c r="K95" s="11">
        <f t="shared" si="2"/>
        <v>0</v>
      </c>
    </row>
    <row r="96" spans="1:11" ht="15">
      <c r="A96" s="4" t="s">
        <v>69</v>
      </c>
      <c r="B96" s="4"/>
      <c r="C96" s="4"/>
      <c r="D96" s="5"/>
      <c r="E96" s="5"/>
      <c r="F96" s="7"/>
      <c r="G96" s="5"/>
      <c r="H96" s="5"/>
      <c r="I96" s="5"/>
      <c r="J96" s="9" t="s">
        <v>19</v>
      </c>
      <c r="K96" s="11">
        <f>SUM(K79:K95)</f>
        <v>0</v>
      </c>
    </row>
    <row r="97" spans="1:11" ht="15">
      <c r="A97" s="4"/>
      <c r="B97" s="4"/>
      <c r="C97" s="4"/>
      <c r="D97" s="4"/>
      <c r="E97" s="4"/>
      <c r="F97" s="6"/>
      <c r="G97" s="4"/>
      <c r="H97" s="4"/>
      <c r="I97" s="4"/>
      <c r="J97" s="8"/>
      <c r="K97" s="10"/>
    </row>
    <row r="98" spans="1:11" ht="15">
      <c r="A98" s="4"/>
      <c r="B98" s="4"/>
      <c r="C98" s="4"/>
      <c r="D98" s="4" t="s">
        <v>99</v>
      </c>
      <c r="E98" s="4"/>
      <c r="F98" s="6"/>
      <c r="G98" s="4"/>
      <c r="H98" s="4"/>
      <c r="I98" s="4"/>
      <c r="J98" s="8"/>
      <c r="K98" s="10"/>
    </row>
    <row r="99" spans="1:11" ht="15">
      <c r="A99" s="4"/>
      <c r="B99" s="4"/>
      <c r="C99" s="4"/>
      <c r="D99" s="4"/>
      <c r="E99" s="4"/>
      <c r="F99" s="6"/>
      <c r="G99" s="4"/>
      <c r="H99" s="4"/>
      <c r="I99" s="4"/>
      <c r="J99" s="8"/>
      <c r="K99" s="10"/>
    </row>
    <row r="100" spans="1:11" ht="15">
      <c r="A100" s="4"/>
      <c r="B100" s="4"/>
      <c r="C100" s="4"/>
      <c r="D100" s="5" t="s">
        <v>12</v>
      </c>
      <c r="E100" s="5" t="s">
        <v>13</v>
      </c>
      <c r="F100" s="7" t="s">
        <v>14</v>
      </c>
      <c r="G100" s="5" t="s">
        <v>15</v>
      </c>
      <c r="H100" s="5" t="s">
        <v>16</v>
      </c>
      <c r="I100" s="5" t="s">
        <v>17</v>
      </c>
      <c r="J100" s="9" t="s">
        <v>18</v>
      </c>
      <c r="K100" s="11" t="s">
        <v>19</v>
      </c>
    </row>
    <row r="101" spans="1:11" ht="23.25">
      <c r="A101" s="4">
        <v>1600</v>
      </c>
      <c r="B101" s="4">
        <v>4</v>
      </c>
      <c r="C101" s="4">
        <v>47561</v>
      </c>
      <c r="D101" s="5">
        <v>71</v>
      </c>
      <c r="E101" s="5">
        <v>919287</v>
      </c>
      <c r="F101" s="7" t="s">
        <v>100</v>
      </c>
      <c r="G101" s="5">
        <v>50</v>
      </c>
      <c r="H101" s="5" t="s">
        <v>21</v>
      </c>
      <c r="I101" s="13"/>
      <c r="J101" s="14">
        <v>0</v>
      </c>
      <c r="K101" s="11">
        <f aca="true" t="shared" si="3" ref="K101:K109">(G101*J101)</f>
        <v>0</v>
      </c>
    </row>
    <row r="102" spans="1:11" ht="23.25">
      <c r="A102" s="4">
        <v>1600</v>
      </c>
      <c r="B102" s="4">
        <v>4</v>
      </c>
      <c r="C102" s="4">
        <v>47562</v>
      </c>
      <c r="D102" s="5">
        <v>72</v>
      </c>
      <c r="E102" s="5">
        <v>919288</v>
      </c>
      <c r="F102" s="7" t="s">
        <v>101</v>
      </c>
      <c r="G102" s="5">
        <v>50</v>
      </c>
      <c r="H102" s="5" t="s">
        <v>21</v>
      </c>
      <c r="I102" s="13"/>
      <c r="J102" s="14">
        <v>0</v>
      </c>
      <c r="K102" s="11">
        <f t="shared" si="3"/>
        <v>0</v>
      </c>
    </row>
    <row r="103" spans="1:11" ht="34.5">
      <c r="A103" s="4">
        <v>1600</v>
      </c>
      <c r="B103" s="4">
        <v>4</v>
      </c>
      <c r="C103" s="4">
        <v>47563</v>
      </c>
      <c r="D103" s="5">
        <v>73</v>
      </c>
      <c r="E103" s="5">
        <v>919289</v>
      </c>
      <c r="F103" s="7" t="s">
        <v>102</v>
      </c>
      <c r="G103" s="5">
        <v>50</v>
      </c>
      <c r="H103" s="5" t="s">
        <v>30</v>
      </c>
      <c r="I103" s="13"/>
      <c r="J103" s="14">
        <v>0</v>
      </c>
      <c r="K103" s="11">
        <f t="shared" si="3"/>
        <v>0</v>
      </c>
    </row>
    <row r="104" spans="1:11" ht="169.5">
      <c r="A104" s="4">
        <v>1600</v>
      </c>
      <c r="B104" s="4">
        <v>4</v>
      </c>
      <c r="C104" s="4">
        <v>47564</v>
      </c>
      <c r="D104" s="5">
        <v>74</v>
      </c>
      <c r="E104" s="5">
        <v>919290</v>
      </c>
      <c r="F104" s="7" t="s">
        <v>103</v>
      </c>
      <c r="G104" s="5">
        <v>500</v>
      </c>
      <c r="H104" s="5" t="s">
        <v>21</v>
      </c>
      <c r="I104" s="13"/>
      <c r="J104" s="14">
        <v>0</v>
      </c>
      <c r="K104" s="11">
        <f t="shared" si="3"/>
        <v>0</v>
      </c>
    </row>
    <row r="105" spans="1:11" ht="23.25">
      <c r="A105" s="4">
        <v>1600</v>
      </c>
      <c r="B105" s="4">
        <v>4</v>
      </c>
      <c r="C105" s="4">
        <v>47565</v>
      </c>
      <c r="D105" s="5">
        <v>75</v>
      </c>
      <c r="E105" s="5">
        <v>919291</v>
      </c>
      <c r="F105" s="7" t="s">
        <v>104</v>
      </c>
      <c r="G105" s="5">
        <v>2000</v>
      </c>
      <c r="H105" s="5" t="s">
        <v>21</v>
      </c>
      <c r="I105" s="13"/>
      <c r="J105" s="14">
        <v>0</v>
      </c>
      <c r="K105" s="11">
        <f t="shared" si="3"/>
        <v>0</v>
      </c>
    </row>
    <row r="106" spans="1:11" ht="23.25">
      <c r="A106" s="4">
        <v>1600</v>
      </c>
      <c r="B106" s="4">
        <v>4</v>
      </c>
      <c r="C106" s="4">
        <v>47566</v>
      </c>
      <c r="D106" s="5">
        <v>76</v>
      </c>
      <c r="E106" s="5">
        <v>919292</v>
      </c>
      <c r="F106" s="7" t="s">
        <v>105</v>
      </c>
      <c r="G106" s="5">
        <v>50</v>
      </c>
      <c r="H106" s="5" t="s">
        <v>28</v>
      </c>
      <c r="I106" s="13"/>
      <c r="J106" s="14">
        <v>0</v>
      </c>
      <c r="K106" s="11">
        <f t="shared" si="3"/>
        <v>0</v>
      </c>
    </row>
    <row r="107" spans="1:11" ht="23.25">
      <c r="A107" s="4">
        <v>1600</v>
      </c>
      <c r="B107" s="4">
        <v>4</v>
      </c>
      <c r="C107" s="4">
        <v>47567</v>
      </c>
      <c r="D107" s="5">
        <v>77</v>
      </c>
      <c r="E107" s="5">
        <v>919293</v>
      </c>
      <c r="F107" s="7" t="s">
        <v>106</v>
      </c>
      <c r="G107" s="5">
        <v>50</v>
      </c>
      <c r="H107" s="5" t="s">
        <v>28</v>
      </c>
      <c r="I107" s="13"/>
      <c r="J107" s="14">
        <v>0</v>
      </c>
      <c r="K107" s="11">
        <f t="shared" si="3"/>
        <v>0</v>
      </c>
    </row>
    <row r="108" spans="1:11" ht="23.25">
      <c r="A108" s="4">
        <v>1600</v>
      </c>
      <c r="B108" s="4">
        <v>4</v>
      </c>
      <c r="C108" s="4">
        <v>47568</v>
      </c>
      <c r="D108" s="5">
        <v>78</v>
      </c>
      <c r="E108" s="5">
        <v>919294</v>
      </c>
      <c r="F108" s="7" t="s">
        <v>107</v>
      </c>
      <c r="G108" s="5">
        <v>50</v>
      </c>
      <c r="H108" s="5" t="s">
        <v>28</v>
      </c>
      <c r="I108" s="13"/>
      <c r="J108" s="14">
        <v>0</v>
      </c>
      <c r="K108" s="11">
        <f t="shared" si="3"/>
        <v>0</v>
      </c>
    </row>
    <row r="109" spans="1:11" ht="15">
      <c r="A109" s="4">
        <v>1600</v>
      </c>
      <c r="B109" s="4">
        <v>4</v>
      </c>
      <c r="C109" s="4">
        <v>47569</v>
      </c>
      <c r="D109" s="5">
        <v>79</v>
      </c>
      <c r="E109" s="5">
        <v>919295</v>
      </c>
      <c r="F109" s="7" t="s">
        <v>108</v>
      </c>
      <c r="G109" s="5">
        <v>500</v>
      </c>
      <c r="H109" s="5" t="s">
        <v>23</v>
      </c>
      <c r="I109" s="13"/>
      <c r="J109" s="14">
        <v>0</v>
      </c>
      <c r="K109" s="11">
        <f t="shared" si="3"/>
        <v>0</v>
      </c>
    </row>
    <row r="110" spans="1:11" ht="15">
      <c r="A110" s="4" t="s">
        <v>69</v>
      </c>
      <c r="B110" s="4"/>
      <c r="C110" s="4"/>
      <c r="D110" s="5"/>
      <c r="E110" s="5"/>
      <c r="F110" s="7"/>
      <c r="G110" s="5"/>
      <c r="H110" s="5"/>
      <c r="I110" s="5"/>
      <c r="J110" s="9" t="s">
        <v>19</v>
      </c>
      <c r="K110" s="11">
        <f>SUM(K101:K109)</f>
        <v>0</v>
      </c>
    </row>
    <row r="111" spans="1:11" ht="15">
      <c r="A111" s="4"/>
      <c r="B111" s="4"/>
      <c r="C111" s="4"/>
      <c r="D111" s="4"/>
      <c r="E111" s="4"/>
      <c r="F111" s="6"/>
      <c r="G111" s="4"/>
      <c r="H111" s="4"/>
      <c r="I111" s="4"/>
      <c r="J111" s="8"/>
      <c r="K111" s="10"/>
    </row>
    <row r="112" spans="1:11" ht="15">
      <c r="A112" s="4"/>
      <c r="B112" s="4"/>
      <c r="C112" s="4"/>
      <c r="D112" s="4" t="s">
        <v>109</v>
      </c>
      <c r="E112" s="4"/>
      <c r="F112" s="6"/>
      <c r="G112" s="4"/>
      <c r="H112" s="4"/>
      <c r="I112" s="4"/>
      <c r="J112" s="8"/>
      <c r="K112" s="10"/>
    </row>
    <row r="113" spans="1:11" ht="15">
      <c r="A113" s="4"/>
      <c r="B113" s="4"/>
      <c r="C113" s="4"/>
      <c r="D113" s="4"/>
      <c r="E113" s="4"/>
      <c r="F113" s="6"/>
      <c r="G113" s="4"/>
      <c r="H113" s="4"/>
      <c r="I113" s="4"/>
      <c r="J113" s="8"/>
      <c r="K113" s="10"/>
    </row>
    <row r="114" spans="1:11" ht="15">
      <c r="A114" s="4"/>
      <c r="B114" s="4"/>
      <c r="C114" s="4"/>
      <c r="D114" s="5" t="s">
        <v>12</v>
      </c>
      <c r="E114" s="5" t="s">
        <v>13</v>
      </c>
      <c r="F114" s="7" t="s">
        <v>14</v>
      </c>
      <c r="G114" s="5" t="s">
        <v>15</v>
      </c>
      <c r="H114" s="5" t="s">
        <v>16</v>
      </c>
      <c r="I114" s="5" t="s">
        <v>17</v>
      </c>
      <c r="J114" s="9" t="s">
        <v>18</v>
      </c>
      <c r="K114" s="11" t="s">
        <v>19</v>
      </c>
    </row>
    <row r="115" spans="1:11" ht="34.5">
      <c r="A115" s="4">
        <v>1600</v>
      </c>
      <c r="B115" s="4">
        <v>5</v>
      </c>
      <c r="C115" s="4">
        <v>47576</v>
      </c>
      <c r="D115" s="5">
        <v>80</v>
      </c>
      <c r="E115" s="5">
        <v>919296</v>
      </c>
      <c r="F115" s="7" t="s">
        <v>110</v>
      </c>
      <c r="G115" s="5">
        <v>25000</v>
      </c>
      <c r="H115" s="5" t="s">
        <v>111</v>
      </c>
      <c r="I115" s="13"/>
      <c r="J115" s="14">
        <v>0</v>
      </c>
      <c r="K115" s="11">
        <f>(G115*J115)</f>
        <v>0</v>
      </c>
    </row>
    <row r="116" spans="1:11" ht="169.5">
      <c r="A116" s="4">
        <v>1600</v>
      </c>
      <c r="B116" s="4">
        <v>5</v>
      </c>
      <c r="C116" s="4">
        <v>47577</v>
      </c>
      <c r="D116" s="5">
        <v>81</v>
      </c>
      <c r="E116" s="5">
        <v>919297</v>
      </c>
      <c r="F116" s="7" t="s">
        <v>112</v>
      </c>
      <c r="G116" s="5">
        <v>10000</v>
      </c>
      <c r="H116" s="5" t="s">
        <v>23</v>
      </c>
      <c r="I116" s="13"/>
      <c r="J116" s="14">
        <v>0</v>
      </c>
      <c r="K116" s="11">
        <f>(G116*J116)</f>
        <v>0</v>
      </c>
    </row>
    <row r="117" spans="1:11" ht="15">
      <c r="A117" s="4" t="s">
        <v>69</v>
      </c>
      <c r="B117" s="4"/>
      <c r="C117" s="4"/>
      <c r="D117" s="5"/>
      <c r="E117" s="5"/>
      <c r="F117" s="7"/>
      <c r="G117" s="5"/>
      <c r="H117" s="5"/>
      <c r="I117" s="5"/>
      <c r="J117" s="9" t="s">
        <v>19</v>
      </c>
      <c r="K117" s="11">
        <f>SUM(K115:K116)</f>
        <v>0</v>
      </c>
    </row>
    <row r="118" spans="1:11" ht="15">
      <c r="A118" s="4"/>
      <c r="B118" s="4"/>
      <c r="C118" s="4"/>
      <c r="D118" s="4"/>
      <c r="E118" s="4"/>
      <c r="F118" s="6"/>
      <c r="G118" s="4"/>
      <c r="H118" s="4"/>
      <c r="I118" s="4"/>
      <c r="J118" s="8"/>
      <c r="K118" s="10"/>
    </row>
    <row r="119" spans="1:11" ht="15">
      <c r="A119" s="4"/>
      <c r="B119" s="4"/>
      <c r="C119" s="4"/>
      <c r="D119" s="4" t="s">
        <v>113</v>
      </c>
      <c r="E119" s="4"/>
      <c r="F119" s="6"/>
      <c r="G119" s="4"/>
      <c r="H119" s="4"/>
      <c r="I119" s="4"/>
      <c r="J119" s="8"/>
      <c r="K119" s="10"/>
    </row>
    <row r="120" spans="1:11" ht="15">
      <c r="A120" s="4"/>
      <c r="B120" s="4"/>
      <c r="C120" s="4"/>
      <c r="D120" s="4"/>
      <c r="E120" s="4"/>
      <c r="F120" s="6"/>
      <c r="G120" s="4"/>
      <c r="H120" s="4"/>
      <c r="I120" s="4"/>
      <c r="J120" s="8"/>
      <c r="K120" s="10"/>
    </row>
    <row r="121" spans="1:11" ht="15">
      <c r="A121" s="4"/>
      <c r="B121" s="4"/>
      <c r="C121" s="4"/>
      <c r="D121" s="5" t="s">
        <v>12</v>
      </c>
      <c r="E121" s="5" t="s">
        <v>13</v>
      </c>
      <c r="F121" s="7" t="s">
        <v>14</v>
      </c>
      <c r="G121" s="5" t="s">
        <v>15</v>
      </c>
      <c r="H121" s="5" t="s">
        <v>16</v>
      </c>
      <c r="I121" s="5" t="s">
        <v>17</v>
      </c>
      <c r="J121" s="9" t="s">
        <v>18</v>
      </c>
      <c r="K121" s="11" t="s">
        <v>19</v>
      </c>
    </row>
    <row r="122" spans="1:11" ht="34.5">
      <c r="A122" s="4">
        <v>1600</v>
      </c>
      <c r="B122" s="4">
        <v>6</v>
      </c>
      <c r="C122" s="4">
        <v>47579</v>
      </c>
      <c r="D122" s="5">
        <v>82</v>
      </c>
      <c r="E122" s="5">
        <v>919298</v>
      </c>
      <c r="F122" s="7" t="s">
        <v>114</v>
      </c>
      <c r="G122" s="5">
        <v>1500</v>
      </c>
      <c r="H122" s="5" t="s">
        <v>21</v>
      </c>
      <c r="I122" s="13"/>
      <c r="J122" s="14">
        <v>0</v>
      </c>
      <c r="K122" s="11">
        <f>(G122*J122)</f>
        <v>0</v>
      </c>
    </row>
    <row r="123" spans="1:11" ht="169.5">
      <c r="A123" s="4">
        <v>1600</v>
      </c>
      <c r="B123" s="4">
        <v>6</v>
      </c>
      <c r="C123" s="4">
        <v>47580</v>
      </c>
      <c r="D123" s="5">
        <v>83</v>
      </c>
      <c r="E123" s="5">
        <v>919299</v>
      </c>
      <c r="F123" s="7" t="s">
        <v>115</v>
      </c>
      <c r="G123" s="5">
        <v>46500</v>
      </c>
      <c r="H123" s="5" t="s">
        <v>30</v>
      </c>
      <c r="I123" s="13"/>
      <c r="J123" s="14">
        <v>0</v>
      </c>
      <c r="K123" s="11">
        <f>(G123*J123)</f>
        <v>0</v>
      </c>
    </row>
    <row r="124" spans="1:11" ht="90.75">
      <c r="A124" s="4">
        <v>1600</v>
      </c>
      <c r="B124" s="4">
        <v>6</v>
      </c>
      <c r="C124" s="4">
        <v>47581</v>
      </c>
      <c r="D124" s="5">
        <v>84</v>
      </c>
      <c r="E124" s="5">
        <v>919300</v>
      </c>
      <c r="F124" s="7" t="s">
        <v>116</v>
      </c>
      <c r="G124" s="5">
        <v>1000</v>
      </c>
      <c r="H124" s="5" t="s">
        <v>30</v>
      </c>
      <c r="I124" s="13"/>
      <c r="J124" s="14">
        <v>0</v>
      </c>
      <c r="K124" s="11">
        <f>(G124*J124)</f>
        <v>0</v>
      </c>
    </row>
    <row r="125" spans="1:11" ht="15">
      <c r="A125" s="4" t="s">
        <v>69</v>
      </c>
      <c r="B125" s="4"/>
      <c r="C125" s="4"/>
      <c r="D125" s="5"/>
      <c r="E125" s="5"/>
      <c r="F125" s="7"/>
      <c r="G125" s="5"/>
      <c r="H125" s="5"/>
      <c r="I125" s="5"/>
      <c r="J125" s="9" t="s">
        <v>19</v>
      </c>
      <c r="K125" s="11">
        <f>SUM(K122:K124)</f>
        <v>0</v>
      </c>
    </row>
    <row r="126" spans="1:11" ht="15">
      <c r="A126" s="4"/>
      <c r="B126" s="4"/>
      <c r="C126" s="4"/>
      <c r="D126" s="4"/>
      <c r="E126" s="4"/>
      <c r="F126" s="6"/>
      <c r="G126" s="4"/>
      <c r="H126" s="4"/>
      <c r="I126" s="4"/>
      <c r="J126" s="8"/>
      <c r="K126" s="10"/>
    </row>
    <row r="127" spans="1:11" ht="15">
      <c r="A127" s="4"/>
      <c r="B127" s="4"/>
      <c r="C127" s="4"/>
      <c r="D127" s="4" t="s">
        <v>117</v>
      </c>
      <c r="E127" s="4"/>
      <c r="F127" s="6"/>
      <c r="G127" s="4"/>
      <c r="H127" s="4"/>
      <c r="I127" s="4"/>
      <c r="J127" s="8"/>
      <c r="K127" s="10"/>
    </row>
    <row r="128" spans="1:11" ht="15">
      <c r="A128" s="4"/>
      <c r="B128" s="4"/>
      <c r="C128" s="4"/>
      <c r="D128" s="4"/>
      <c r="E128" s="4"/>
      <c r="F128" s="6"/>
      <c r="G128" s="4"/>
      <c r="H128" s="4"/>
      <c r="I128" s="4"/>
      <c r="J128" s="8"/>
      <c r="K128" s="10"/>
    </row>
    <row r="129" spans="1:11" ht="15">
      <c r="A129" s="4"/>
      <c r="B129" s="4"/>
      <c r="C129" s="4"/>
      <c r="D129" s="5" t="s">
        <v>12</v>
      </c>
      <c r="E129" s="5" t="s">
        <v>13</v>
      </c>
      <c r="F129" s="7" t="s">
        <v>14</v>
      </c>
      <c r="G129" s="5" t="s">
        <v>15</v>
      </c>
      <c r="H129" s="5" t="s">
        <v>16</v>
      </c>
      <c r="I129" s="5" t="s">
        <v>17</v>
      </c>
      <c r="J129" s="9" t="s">
        <v>18</v>
      </c>
      <c r="K129" s="11" t="s">
        <v>19</v>
      </c>
    </row>
    <row r="130" spans="1:11" ht="34.5">
      <c r="A130" s="4">
        <v>1600</v>
      </c>
      <c r="B130" s="4">
        <v>7</v>
      </c>
      <c r="C130" s="4">
        <v>47582</v>
      </c>
      <c r="D130" s="5">
        <v>85</v>
      </c>
      <c r="E130" s="5">
        <v>919301</v>
      </c>
      <c r="F130" s="7" t="s">
        <v>118</v>
      </c>
      <c r="G130" s="5">
        <v>600</v>
      </c>
      <c r="H130" s="5" t="s">
        <v>23</v>
      </c>
      <c r="I130" s="13"/>
      <c r="J130" s="14">
        <v>0</v>
      </c>
      <c r="K130" s="11">
        <f>(G130*J130)</f>
        <v>0</v>
      </c>
    </row>
    <row r="131" spans="1:11" ht="15">
      <c r="A131" s="4" t="s">
        <v>69</v>
      </c>
      <c r="B131" s="4"/>
      <c r="C131" s="4"/>
      <c r="D131" s="5"/>
      <c r="E131" s="5"/>
      <c r="F131" s="7"/>
      <c r="G131" s="5"/>
      <c r="H131" s="5"/>
      <c r="I131" s="5"/>
      <c r="J131" s="9" t="s">
        <v>19</v>
      </c>
      <c r="K131" s="11">
        <f>SUM(K130:K130)</f>
        <v>0</v>
      </c>
    </row>
    <row r="132" spans="1:11" ht="15">
      <c r="A132" s="4"/>
      <c r="B132" s="4"/>
      <c r="C132" s="4"/>
      <c r="D132" s="4"/>
      <c r="E132" s="4"/>
      <c r="F132" s="6"/>
      <c r="G132" s="4"/>
      <c r="H132" s="4"/>
      <c r="I132" s="4"/>
      <c r="J132" s="8"/>
      <c r="K132" s="10"/>
    </row>
    <row r="133" spans="1:11" ht="15">
      <c r="A133" s="4"/>
      <c r="B133" s="4"/>
      <c r="C133" s="4"/>
      <c r="D133" s="4" t="s">
        <v>119</v>
      </c>
      <c r="E133" s="4"/>
      <c r="F133" s="6"/>
      <c r="G133" s="4"/>
      <c r="H133" s="4"/>
      <c r="I133" s="4"/>
      <c r="J133" s="8"/>
      <c r="K133" s="10"/>
    </row>
    <row r="134" spans="1:11" ht="15">
      <c r="A134" s="4"/>
      <c r="B134" s="4"/>
      <c r="C134" s="4"/>
      <c r="D134" s="4"/>
      <c r="E134" s="4"/>
      <c r="F134" s="6"/>
      <c r="G134" s="4"/>
      <c r="H134" s="4"/>
      <c r="I134" s="4"/>
      <c r="J134" s="8"/>
      <c r="K134" s="10"/>
    </row>
    <row r="135" spans="1:11" ht="15">
      <c r="A135" s="4"/>
      <c r="B135" s="4"/>
      <c r="C135" s="4"/>
      <c r="D135" s="5" t="s">
        <v>12</v>
      </c>
      <c r="E135" s="5" t="s">
        <v>13</v>
      </c>
      <c r="F135" s="7" t="s">
        <v>14</v>
      </c>
      <c r="G135" s="5" t="s">
        <v>15</v>
      </c>
      <c r="H135" s="5" t="s">
        <v>16</v>
      </c>
      <c r="I135" s="5" t="s">
        <v>17</v>
      </c>
      <c r="J135" s="9" t="s">
        <v>18</v>
      </c>
      <c r="K135" s="11" t="s">
        <v>19</v>
      </c>
    </row>
    <row r="136" spans="1:11" ht="45.75">
      <c r="A136" s="4">
        <v>1600</v>
      </c>
      <c r="B136" s="4">
        <v>8</v>
      </c>
      <c r="C136" s="4">
        <v>47583</v>
      </c>
      <c r="D136" s="5">
        <v>86</v>
      </c>
      <c r="E136" s="5">
        <v>919302</v>
      </c>
      <c r="F136" s="7" t="s">
        <v>120</v>
      </c>
      <c r="G136" s="5">
        <v>2000</v>
      </c>
      <c r="H136" s="5" t="s">
        <v>23</v>
      </c>
      <c r="I136" s="13"/>
      <c r="J136" s="14">
        <v>0</v>
      </c>
      <c r="K136" s="11">
        <f>(G136*J136)</f>
        <v>0</v>
      </c>
    </row>
    <row r="137" spans="1:11" ht="15">
      <c r="A137" s="4" t="s">
        <v>69</v>
      </c>
      <c r="B137" s="4"/>
      <c r="C137" s="4"/>
      <c r="D137" s="5"/>
      <c r="E137" s="5"/>
      <c r="F137" s="7"/>
      <c r="G137" s="5"/>
      <c r="H137" s="5"/>
      <c r="I137" s="5"/>
      <c r="J137" s="9" t="s">
        <v>19</v>
      </c>
      <c r="K137" s="11">
        <f>SUM(K136:K136)</f>
        <v>0</v>
      </c>
    </row>
  </sheetData>
  <sheetProtection password="F9F7"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Raimundo.nonato</cp:lastModifiedBy>
  <dcterms:created xsi:type="dcterms:W3CDTF">2021-05-03T10:23:00Z</dcterms:created>
  <dcterms:modified xsi:type="dcterms:W3CDTF">2021-05-03T13:24:06Z</dcterms:modified>
  <cp:category/>
  <cp:version/>
  <cp:contentType/>
  <cp:contentStatus/>
</cp:coreProperties>
</file>